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050" windowHeight="5900" tabRatio="725" activeTab="1"/>
  </bookViews>
  <sheets>
    <sheet name="FY24" sheetId="1" r:id="rId1"/>
    <sheet name="FY23" sheetId="2" r:id="rId2"/>
    <sheet name="FY22" sheetId="3" r:id="rId3"/>
    <sheet name="FY21" sheetId="4" r:id="rId4"/>
    <sheet name="FY20" sheetId="5" r:id="rId5"/>
    <sheet name="FY19" sheetId="6" r:id="rId6"/>
    <sheet name="FY18" sheetId="7" r:id="rId7"/>
    <sheet name="FY17" sheetId="8" r:id="rId8"/>
    <sheet name="FY16" sheetId="9" r:id="rId9"/>
    <sheet name="FY15" sheetId="10" r:id="rId10"/>
    <sheet name="FY14" sheetId="11" r:id="rId11"/>
    <sheet name="FY13" sheetId="12" r:id="rId12"/>
    <sheet name="FY12" sheetId="13" r:id="rId13"/>
    <sheet name="FY11" sheetId="14" r:id="rId14"/>
    <sheet name="Multifamily_Construction" sheetId="15" r:id="rId15"/>
    <sheet name="Compatibility Report" sheetId="16" r:id="rId16"/>
  </sheets>
  <externalReferences>
    <externalReference r:id="rId19"/>
  </externalReferences>
  <definedNames>
    <definedName name="_xlfn.AGGREGATE" hidden="1">#NAME?</definedName>
    <definedName name="Reporting">'[1]DropDownMenu'!$A$1:$A$2</definedName>
  </definedNames>
  <calcPr fullCalcOnLoad="1"/>
</workbook>
</file>

<file path=xl/comments1.xml><?xml version="1.0" encoding="utf-8"?>
<comments xmlns="http://schemas.openxmlformats.org/spreadsheetml/2006/main">
  <authors>
    <author>Kirschner, Lorrie</author>
  </authors>
  <commentList>
    <comment ref="M1" authorId="0">
      <text>
        <r>
          <rPr>
            <b/>
            <sz val="9"/>
            <rFont val="Tahoma"/>
            <family val="2"/>
          </rPr>
          <t>Kirschner, Lorrie:</t>
        </r>
        <r>
          <rPr>
            <sz val="9"/>
            <rFont val="Tahoma"/>
            <family val="2"/>
          </rPr>
          <t xml:space="preserve">
SOFT COSTS=FEES RELATED TO CONST. OR REHAB + FINANCE FEES AND CHARGES+SYNDICATION RELATED COSTS</t>
        </r>
      </text>
    </comment>
    <comment ref="P1" authorId="0">
      <text>
        <r>
          <rPr>
            <b/>
            <sz val="9"/>
            <rFont val="Tahoma"/>
            <family val="2"/>
          </rPr>
          <t>Kirschner, Lorrie:</t>
        </r>
        <r>
          <rPr>
            <sz val="9"/>
            <rFont val="Tahoma"/>
            <family val="2"/>
          </rPr>
          <t xml:space="preserve">
RESERVES= RESERVES + SHORT TERM BONDS
</t>
        </r>
      </text>
    </comment>
    <comment ref="AQ1" authorId="0">
      <text>
        <r>
          <rPr>
            <b/>
            <sz val="9"/>
            <rFont val="Tahoma"/>
            <family val="2"/>
          </rPr>
          <t>Kirschner, Lorrie:</t>
        </r>
        <r>
          <rPr>
            <sz val="9"/>
            <rFont val="Tahoma"/>
            <family val="2"/>
          </rPr>
          <t xml:space="preserve">
When 4% tax credit it should include a Bond Fund</t>
        </r>
      </text>
    </comment>
    <comment ref="AR1" authorId="0">
      <text>
        <r>
          <rPr>
            <b/>
            <sz val="9"/>
            <rFont val="Tahoma"/>
            <family val="2"/>
          </rPr>
          <t xml:space="preserve">Kirschner, Lorrie
When 4% tax credit it should include a Bond Fund
</t>
        </r>
      </text>
    </comment>
  </commentList>
</comments>
</file>

<file path=xl/comments10.xml><?xml version="1.0" encoding="utf-8"?>
<comments xmlns="http://schemas.openxmlformats.org/spreadsheetml/2006/main">
  <authors>
    <author>Kirschner, Lorrie</author>
  </authors>
  <commentList>
    <comment ref="AO30" authorId="0">
      <text>
        <r>
          <rPr>
            <b/>
            <sz val="9"/>
            <rFont val="Tahoma"/>
            <family val="2"/>
          </rPr>
          <t>Kirschner, Lorrie:</t>
        </r>
        <r>
          <rPr>
            <sz val="9"/>
            <rFont val="Tahoma"/>
            <family val="2"/>
          </rPr>
          <t xml:space="preserve">
moved from 4% to 9% LIHTC-C 1/24/18</t>
        </r>
      </text>
    </comment>
    <comment ref="AO29" authorId="0">
      <text>
        <r>
          <rPr>
            <b/>
            <sz val="9"/>
            <rFont val="Tahoma"/>
            <family val="2"/>
          </rPr>
          <t>Kirschner, Lorrie:</t>
        </r>
        <r>
          <rPr>
            <sz val="9"/>
            <rFont val="Tahoma"/>
            <family val="2"/>
          </rPr>
          <t xml:space="preserve">
moved from 4% to 9% LIHTC-C 1/24/18</t>
        </r>
      </text>
    </comment>
    <comment ref="Y3" authorId="0">
      <text>
        <r>
          <rPr>
            <b/>
            <sz val="9"/>
            <rFont val="Tahoma"/>
            <family val="2"/>
          </rPr>
          <t>Kirschner, Lorrie:</t>
        </r>
        <r>
          <rPr>
            <sz val="9"/>
            <rFont val="Tahoma"/>
            <family val="2"/>
          </rPr>
          <t xml:space="preserve">
includes $22M short term bond not recorded in FY 2015 Data Dictionary 
</t>
        </r>
      </text>
    </comment>
    <comment ref="AM31" authorId="0">
      <text>
        <r>
          <rPr>
            <b/>
            <sz val="9"/>
            <rFont val="Tahoma"/>
            <family val="2"/>
          </rPr>
          <t>Kirschner, Lorrie:</t>
        </r>
        <r>
          <rPr>
            <sz val="9"/>
            <rFont val="Tahoma"/>
            <family val="2"/>
          </rPr>
          <t xml:space="preserve">
CLOSED WITHOUT DHCD'S MBP-TE BOND</t>
        </r>
      </text>
    </comment>
    <comment ref="Y4" authorId="0">
      <text>
        <r>
          <rPr>
            <b/>
            <sz val="9"/>
            <rFont val="Tahoma"/>
            <family val="2"/>
          </rPr>
          <t>Kirschner, Lorrie:</t>
        </r>
        <r>
          <rPr>
            <sz val="9"/>
            <rFont val="Tahoma"/>
            <family val="2"/>
          </rPr>
          <t xml:space="preserve">
CLOSED WITH DHCD' SHORT TERM BOND NOT SHOWN ON FY 2015 REPORT FOR HERO'S</t>
        </r>
      </text>
    </comment>
    <comment ref="Y5" authorId="0">
      <text>
        <r>
          <rPr>
            <b/>
            <sz val="9"/>
            <rFont val="Tahoma"/>
            <family val="2"/>
          </rPr>
          <t>Kirschner, Lorrie:</t>
        </r>
        <r>
          <rPr>
            <sz val="9"/>
            <rFont val="Tahoma"/>
            <family val="2"/>
          </rPr>
          <t xml:space="preserve">
CLOSED WITH DHCD'S SHORT TERM BOND </t>
        </r>
      </text>
    </comment>
    <comment ref="Y31" authorId="0">
      <text>
        <r>
          <rPr>
            <b/>
            <sz val="9"/>
            <rFont val="Tahoma"/>
            <family val="2"/>
          </rPr>
          <t>Kirschner, Lorrie:</t>
        </r>
        <r>
          <rPr>
            <sz val="9"/>
            <rFont val="Tahoma"/>
            <family val="2"/>
          </rPr>
          <t xml:space="preserve">
closed with using DHCD's Bond funds. Closed with 4% NC tax credit- 1/24/18</t>
        </r>
      </text>
    </comment>
    <comment ref="AO28" authorId="0">
      <text>
        <r>
          <rPr>
            <b/>
            <sz val="9"/>
            <rFont val="Tahoma"/>
            <family val="2"/>
          </rPr>
          <t>Kirschner, Lorrie:</t>
        </r>
        <r>
          <rPr>
            <sz val="9"/>
            <rFont val="Tahoma"/>
            <family val="2"/>
          </rPr>
          <t xml:space="preserve">
moved from 4% to 9% LIHTC-C 1/24/18</t>
        </r>
      </text>
    </comment>
  </commentList>
</comments>
</file>

<file path=xl/comments12.xml><?xml version="1.0" encoding="utf-8"?>
<comments xmlns="http://schemas.openxmlformats.org/spreadsheetml/2006/main">
  <authors>
    <author>Kirschner, Lorrie</author>
  </authors>
  <commentList>
    <comment ref="AM22" authorId="0">
      <text>
        <r>
          <rPr>
            <b/>
            <sz val="9"/>
            <rFont val="Tahoma"/>
            <family val="2"/>
          </rPr>
          <t>Kirschner, Lorrie:</t>
        </r>
        <r>
          <rPr>
            <sz val="9"/>
            <rFont val="Tahoma"/>
            <family val="2"/>
          </rPr>
          <t xml:space="preserve">
1/19/18- changed TAX CREDIT TO 4% TO MATCH MIS
</t>
        </r>
      </text>
    </comment>
    <comment ref="AN22" authorId="0">
      <text>
        <r>
          <rPr>
            <b/>
            <sz val="9"/>
            <rFont val="Tahoma"/>
            <family val="2"/>
          </rPr>
          <t>Kirschner, Lorrie:</t>
        </r>
        <r>
          <rPr>
            <sz val="9"/>
            <rFont val="Tahoma"/>
            <family val="2"/>
          </rPr>
          <t xml:space="preserve">
1/19/18- changed TAX CREDIT TO 4% TO MATCH MIS
</t>
        </r>
      </text>
    </comment>
  </commentList>
</comments>
</file>

<file path=xl/comments2.xml><?xml version="1.0" encoding="utf-8"?>
<comments xmlns="http://schemas.openxmlformats.org/spreadsheetml/2006/main">
  <authors>
    <author>Kirschner, Lorrie</author>
  </authors>
  <commentList>
    <comment ref="M1" authorId="0">
      <text>
        <r>
          <rPr>
            <b/>
            <sz val="9"/>
            <rFont val="Tahoma"/>
            <family val="2"/>
          </rPr>
          <t>Kirschner, Lorrie:</t>
        </r>
        <r>
          <rPr>
            <sz val="9"/>
            <rFont val="Tahoma"/>
            <family val="2"/>
          </rPr>
          <t xml:space="preserve">
SOFT COSTS=FEES RELATED TO CONST. OR REHAB + FINANCE FEES AND CHARGES+SYNDICATION RELATED COSTS</t>
        </r>
      </text>
    </comment>
    <comment ref="P1" authorId="0">
      <text>
        <r>
          <rPr>
            <b/>
            <sz val="9"/>
            <rFont val="Tahoma"/>
            <family val="2"/>
          </rPr>
          <t>Kirschner, Lorrie:</t>
        </r>
        <r>
          <rPr>
            <sz val="9"/>
            <rFont val="Tahoma"/>
            <family val="2"/>
          </rPr>
          <t xml:space="preserve">
RESERVES= RESERVES + SHORT TERM BONDS
</t>
        </r>
      </text>
    </comment>
    <comment ref="AQ1" authorId="0">
      <text>
        <r>
          <rPr>
            <b/>
            <sz val="9"/>
            <rFont val="Tahoma"/>
            <family val="2"/>
          </rPr>
          <t>Kirschner, Lorrie:</t>
        </r>
        <r>
          <rPr>
            <sz val="9"/>
            <rFont val="Tahoma"/>
            <family val="2"/>
          </rPr>
          <t xml:space="preserve">
When 4% tax credit it should include a Bond Fund</t>
        </r>
      </text>
    </comment>
    <comment ref="AR1" authorId="0">
      <text>
        <r>
          <rPr>
            <b/>
            <sz val="9"/>
            <rFont val="Tahoma"/>
            <family val="2"/>
          </rPr>
          <t xml:space="preserve">Kirschner, Lorrie
When 4% tax credit it should include a Bond Fund
</t>
        </r>
      </text>
    </comment>
  </commentList>
</comments>
</file>

<file path=xl/comments3.xml><?xml version="1.0" encoding="utf-8"?>
<comments xmlns="http://schemas.openxmlformats.org/spreadsheetml/2006/main">
  <authors>
    <author>Kirschner, Lorrie</author>
  </authors>
  <commentList>
    <comment ref="M1" authorId="0">
      <text>
        <r>
          <rPr>
            <b/>
            <sz val="9"/>
            <rFont val="Tahoma"/>
            <family val="2"/>
          </rPr>
          <t>Kirschner, Lorrie:</t>
        </r>
        <r>
          <rPr>
            <sz val="9"/>
            <rFont val="Tahoma"/>
            <family val="2"/>
          </rPr>
          <t xml:space="preserve">
SOFT COSTS=FEES RELATED TO CONST. OR REHAB + FINANCE FEES AND CHARGES+SYNDICATION RELATED COSTS</t>
        </r>
      </text>
    </comment>
    <comment ref="P1" authorId="0">
      <text>
        <r>
          <rPr>
            <b/>
            <sz val="9"/>
            <rFont val="Tahoma"/>
            <family val="2"/>
          </rPr>
          <t>Kirschner, Lorrie:</t>
        </r>
        <r>
          <rPr>
            <sz val="9"/>
            <rFont val="Tahoma"/>
            <family val="2"/>
          </rPr>
          <t xml:space="preserve">
RESERVES= RESERVES + SHORT TERM BONDS
</t>
        </r>
      </text>
    </comment>
    <comment ref="AQ1" authorId="0">
      <text>
        <r>
          <rPr>
            <b/>
            <sz val="9"/>
            <rFont val="Tahoma"/>
            <family val="2"/>
          </rPr>
          <t>Kirschner, Lorrie:</t>
        </r>
        <r>
          <rPr>
            <sz val="9"/>
            <rFont val="Tahoma"/>
            <family val="2"/>
          </rPr>
          <t xml:space="preserve">
When 4% tax credit it should include a Bond Fund</t>
        </r>
      </text>
    </comment>
    <comment ref="AR1" authorId="0">
      <text>
        <r>
          <rPr>
            <b/>
            <sz val="9"/>
            <rFont val="Tahoma"/>
            <family val="2"/>
          </rPr>
          <t xml:space="preserve">Kirschner, Lorrie
When 4% tax credit it should include a Bond Fund
</t>
        </r>
      </text>
    </comment>
  </commentList>
</comments>
</file>

<file path=xl/comments4.xml><?xml version="1.0" encoding="utf-8"?>
<comments xmlns="http://schemas.openxmlformats.org/spreadsheetml/2006/main">
  <authors>
    <author>Kirschner, Lorrie</author>
  </authors>
  <commentList>
    <comment ref="M1" authorId="0">
      <text>
        <r>
          <rPr>
            <b/>
            <sz val="9"/>
            <rFont val="Tahoma"/>
            <family val="2"/>
          </rPr>
          <t>Kirschner, Lorrie:</t>
        </r>
        <r>
          <rPr>
            <sz val="9"/>
            <rFont val="Tahoma"/>
            <family val="2"/>
          </rPr>
          <t xml:space="preserve">
SOFT COSTS=FEES RELATED TO CONST. OR REHAB + FINANCE FEES AND CHARGES+SYNDICATION RELATED COSTS</t>
        </r>
      </text>
    </comment>
    <comment ref="P1" authorId="0">
      <text>
        <r>
          <rPr>
            <b/>
            <sz val="9"/>
            <rFont val="Tahoma"/>
            <family val="2"/>
          </rPr>
          <t>Kirschner, Lorrie:</t>
        </r>
        <r>
          <rPr>
            <sz val="9"/>
            <rFont val="Tahoma"/>
            <family val="2"/>
          </rPr>
          <t xml:space="preserve">
RESERVES= RESERVES + SHORT TERM BONDS
</t>
        </r>
      </text>
    </comment>
    <comment ref="AQ1" authorId="0">
      <text>
        <r>
          <rPr>
            <b/>
            <sz val="9"/>
            <rFont val="Tahoma"/>
            <family val="2"/>
          </rPr>
          <t>Kirschner, Lorrie:</t>
        </r>
        <r>
          <rPr>
            <sz val="9"/>
            <rFont val="Tahoma"/>
            <family val="2"/>
          </rPr>
          <t xml:space="preserve">
When 4% tax credit it should include a Bond Fund</t>
        </r>
      </text>
    </comment>
    <comment ref="AR1" authorId="0">
      <text>
        <r>
          <rPr>
            <b/>
            <sz val="9"/>
            <rFont val="Tahoma"/>
            <family val="2"/>
          </rPr>
          <t xml:space="preserve">Kirschner, Lorrie
When 4% tax credit it should include a Bond Fund
</t>
        </r>
      </text>
    </comment>
  </commentList>
</comments>
</file>

<file path=xl/comments5.xml><?xml version="1.0" encoding="utf-8"?>
<comments xmlns="http://schemas.openxmlformats.org/spreadsheetml/2006/main">
  <authors>
    <author>Kirschner, Lorrie</author>
  </authors>
  <commentList>
    <comment ref="M1" authorId="0">
      <text>
        <r>
          <rPr>
            <b/>
            <sz val="9"/>
            <rFont val="Tahoma"/>
            <family val="2"/>
          </rPr>
          <t>Kirschner, Lorrie:</t>
        </r>
        <r>
          <rPr>
            <sz val="9"/>
            <rFont val="Tahoma"/>
            <family val="2"/>
          </rPr>
          <t xml:space="preserve">
SOFT COSTS=FEES RELATED TO CONST. OR REHAB + FINANCE FEES AND CHARGES+SYNDICATION RELATED COSTS</t>
        </r>
      </text>
    </comment>
    <comment ref="P1" authorId="0">
      <text>
        <r>
          <rPr>
            <b/>
            <sz val="9"/>
            <rFont val="Tahoma"/>
            <family val="2"/>
          </rPr>
          <t>Kirschner, Lorrie:</t>
        </r>
        <r>
          <rPr>
            <sz val="9"/>
            <rFont val="Tahoma"/>
            <family val="2"/>
          </rPr>
          <t xml:space="preserve">
RESERVES= RESERVES + SHORT TERM BONDS
</t>
        </r>
      </text>
    </comment>
    <comment ref="AQ1" authorId="0">
      <text>
        <r>
          <rPr>
            <b/>
            <sz val="9"/>
            <rFont val="Tahoma"/>
            <family val="2"/>
          </rPr>
          <t>Kirschner, Lorrie:</t>
        </r>
        <r>
          <rPr>
            <sz val="9"/>
            <rFont val="Tahoma"/>
            <family val="2"/>
          </rPr>
          <t xml:space="preserve">
When 4% tax credit it should include a Bond Fund</t>
        </r>
      </text>
    </comment>
    <comment ref="AR1" authorId="0">
      <text>
        <r>
          <rPr>
            <b/>
            <sz val="9"/>
            <rFont val="Tahoma"/>
            <family val="2"/>
          </rPr>
          <t xml:space="preserve">Kirschner, Lorrie
When 4% tax credit it should include a Bond Fund
</t>
        </r>
      </text>
    </comment>
  </commentList>
</comments>
</file>

<file path=xl/comments6.xml><?xml version="1.0" encoding="utf-8"?>
<comments xmlns="http://schemas.openxmlformats.org/spreadsheetml/2006/main">
  <authors>
    <author>Kirschner, Lorrie</author>
  </authors>
  <commentList>
    <comment ref="M2" authorId="0">
      <text>
        <r>
          <rPr>
            <b/>
            <sz val="9"/>
            <rFont val="Tahoma"/>
            <family val="2"/>
          </rPr>
          <t>Kirschner, Lorrie:</t>
        </r>
        <r>
          <rPr>
            <sz val="9"/>
            <rFont val="Tahoma"/>
            <family val="2"/>
          </rPr>
          <t xml:space="preserve">
SOFT COSTS=FEES RELATED TO CONST. OR REHAB + FINANCE FEES AND CHARGES+SYNDICATION RELATED COSTS</t>
        </r>
      </text>
    </comment>
    <comment ref="P2" authorId="0">
      <text>
        <r>
          <rPr>
            <b/>
            <sz val="9"/>
            <rFont val="Tahoma"/>
            <family val="2"/>
          </rPr>
          <t>Kirschner, Lorrie:</t>
        </r>
        <r>
          <rPr>
            <sz val="9"/>
            <rFont val="Tahoma"/>
            <family val="2"/>
          </rPr>
          <t xml:space="preserve">
RESERVES= RESERVES + SHORT TERM BONDS
</t>
        </r>
      </text>
    </comment>
    <comment ref="AQ2" authorId="0">
      <text>
        <r>
          <rPr>
            <b/>
            <sz val="9"/>
            <rFont val="Tahoma"/>
            <family val="2"/>
          </rPr>
          <t>Kirschner, Lorrie:</t>
        </r>
        <r>
          <rPr>
            <sz val="9"/>
            <rFont val="Tahoma"/>
            <family val="2"/>
          </rPr>
          <t xml:space="preserve">
When 4% tax credit it should include a Bond Fund</t>
        </r>
      </text>
    </comment>
    <comment ref="AR2" authorId="0">
      <text>
        <r>
          <rPr>
            <b/>
            <sz val="9"/>
            <rFont val="Tahoma"/>
            <family val="2"/>
          </rPr>
          <t xml:space="preserve">Kirschner, Lorrie
When 4% tax credit it should include a Bond Fund
</t>
        </r>
      </text>
    </comment>
  </commentList>
</comments>
</file>

<file path=xl/comments7.xml><?xml version="1.0" encoding="utf-8"?>
<comments xmlns="http://schemas.openxmlformats.org/spreadsheetml/2006/main">
  <authors>
    <author>Kirschner, Lorrie</author>
  </authors>
  <commentList>
    <comment ref="M2" authorId="0">
      <text>
        <r>
          <rPr>
            <b/>
            <sz val="9"/>
            <rFont val="Tahoma"/>
            <family val="2"/>
          </rPr>
          <t>Kirschner, Lorrie:</t>
        </r>
        <r>
          <rPr>
            <sz val="9"/>
            <rFont val="Tahoma"/>
            <family val="2"/>
          </rPr>
          <t xml:space="preserve">
SOFT COSTS=FEES RELATED TO CONST. OR REHAB + FINANCE FEES AND CHARGES+SYNDICATION RELATED COSTS</t>
        </r>
      </text>
    </comment>
    <comment ref="AP2" authorId="0">
      <text>
        <r>
          <rPr>
            <b/>
            <sz val="9"/>
            <rFont val="Tahoma"/>
            <family val="2"/>
          </rPr>
          <t xml:space="preserve">Kirschner, Lorrie
When 4% tax credit it should include a Bond Fund
</t>
        </r>
      </text>
    </comment>
    <comment ref="AO2" authorId="0">
      <text>
        <r>
          <rPr>
            <b/>
            <sz val="9"/>
            <rFont val="Tahoma"/>
            <family val="2"/>
          </rPr>
          <t>Kirschner, Lorrie:</t>
        </r>
        <r>
          <rPr>
            <sz val="9"/>
            <rFont val="Tahoma"/>
            <family val="2"/>
          </rPr>
          <t xml:space="preserve">
When 4% tax credit it should include a Bond Fund</t>
        </r>
      </text>
    </comment>
    <comment ref="P2" authorId="0">
      <text>
        <r>
          <rPr>
            <b/>
            <sz val="9"/>
            <rFont val="Tahoma"/>
            <family val="2"/>
          </rPr>
          <t>Kirschner, Lorrie:</t>
        </r>
        <r>
          <rPr>
            <sz val="9"/>
            <rFont val="Tahoma"/>
            <family val="2"/>
          </rPr>
          <t xml:space="preserve">
RESERVES= RESERVES + SHORT TERM BONDS
</t>
        </r>
      </text>
    </comment>
  </commentList>
</comments>
</file>

<file path=xl/comments9.xml><?xml version="1.0" encoding="utf-8"?>
<comments xmlns="http://schemas.openxmlformats.org/spreadsheetml/2006/main">
  <authors>
    <author>Kirschner, Lorrie</author>
  </authors>
  <commentList>
    <comment ref="AM45" authorId="0">
      <text>
        <r>
          <rPr>
            <b/>
            <sz val="9"/>
            <rFont val="Tahoma"/>
            <family val="2"/>
          </rPr>
          <t>Kirschner, Lorrie:</t>
        </r>
        <r>
          <rPr>
            <sz val="9"/>
            <rFont val="Tahoma"/>
            <family val="2"/>
          </rPr>
          <t xml:space="preserve">
revised report to include amount 1/24/18
</t>
        </r>
      </text>
    </comment>
  </commentList>
</comments>
</file>

<file path=xl/sharedStrings.xml><?xml version="1.0" encoding="utf-8"?>
<sst xmlns="http://schemas.openxmlformats.org/spreadsheetml/2006/main" count="4927" uniqueCount="1566">
  <si>
    <t>Multifamily: Construction</t>
  </si>
  <si>
    <t>Updated</t>
  </si>
  <si>
    <t>Project/Award</t>
  </si>
  <si>
    <t xml:space="preserve">Reporting </t>
  </si>
  <si>
    <t xml:space="preserve">Data Frequency </t>
  </si>
  <si>
    <t>Calculation Method</t>
  </si>
  <si>
    <t>Data Source/Location</t>
  </si>
  <si>
    <t>Requested Fields from Research</t>
  </si>
  <si>
    <t>Multifamily Construction Reporting Field</t>
  </si>
  <si>
    <t>MFR/Strategic Planning Field</t>
  </si>
  <si>
    <t>Mandatory?</t>
  </si>
  <si>
    <t>Strategic Plan?</t>
  </si>
  <si>
    <t>MFR</t>
  </si>
  <si>
    <t>ODI</t>
  </si>
  <si>
    <t xml:space="preserve">Annual Report </t>
  </si>
  <si>
    <t>Economic Impact</t>
  </si>
  <si>
    <t>Maps</t>
  </si>
  <si>
    <t>Other? (Ad hoc)</t>
  </si>
  <si>
    <t>Frequency Data is Updated</t>
  </si>
  <si>
    <t>Cumalative?</t>
  </si>
  <si>
    <t>Time-Frame?</t>
  </si>
  <si>
    <t>Specific location of Data</t>
  </si>
  <si>
    <t>Responsible Office</t>
  </si>
  <si>
    <t>Primary Contact</t>
  </si>
  <si>
    <t xml:space="preserve">Primary Phone Number </t>
  </si>
  <si>
    <t>Backup Contact</t>
  </si>
  <si>
    <t xml:space="preserve">Backup Phone Number </t>
  </si>
  <si>
    <t>ProjectID/ApplicationID</t>
  </si>
  <si>
    <t xml:space="preserve">The unique identifier of the project in the database </t>
  </si>
  <si>
    <t>YES</t>
  </si>
  <si>
    <t>Monthly</t>
  </si>
  <si>
    <t>SFY</t>
  </si>
  <si>
    <t>X Coordinates</t>
  </si>
  <si>
    <t>Y Coordinates</t>
  </si>
  <si>
    <t>Project Address</t>
  </si>
  <si>
    <t>Address of Project</t>
  </si>
  <si>
    <t>Project City</t>
  </si>
  <si>
    <t>Project Zip</t>
  </si>
  <si>
    <t>Project County</t>
  </si>
  <si>
    <t>Units</t>
  </si>
  <si>
    <t>Total Number of Units produced (Low Income, Market Rate, Nonresidentital)</t>
  </si>
  <si>
    <t>Total Units (Low Income, Market Rate,Nonresidential)</t>
  </si>
  <si>
    <t>Total Production &amp; Preservation Units</t>
  </si>
  <si>
    <t>DisUnits</t>
  </si>
  <si>
    <t>Total Number of Disabled Housing Units</t>
  </si>
  <si>
    <t xml:space="preserve">Total Housing for ppl w/Disabilities </t>
  </si>
  <si>
    <t>Closing Date</t>
  </si>
  <si>
    <t>Initial Closing Date of Project</t>
  </si>
  <si>
    <t>ProjectType</t>
  </si>
  <si>
    <t>Type of Project (Acquisition of Existing Building, Rehab, New Construction, Refinance)</t>
  </si>
  <si>
    <t>Type of Project</t>
  </si>
  <si>
    <t>Produce New Units &amp; Preserve Exisitng Units</t>
  </si>
  <si>
    <t>AcquisitionCost</t>
  </si>
  <si>
    <t>Total Acquistion Costs</t>
  </si>
  <si>
    <t>Total Acqisition Cost</t>
  </si>
  <si>
    <t>ConstructionCost</t>
  </si>
  <si>
    <t>Total Construction Costs</t>
  </si>
  <si>
    <t>Total Construction Cost</t>
  </si>
  <si>
    <t>SoftCost</t>
  </si>
  <si>
    <t>Total Soft Costs</t>
  </si>
  <si>
    <t>DeveloperFees</t>
  </si>
  <si>
    <t>Total Developer Fees</t>
  </si>
  <si>
    <t>Reserves</t>
  </si>
  <si>
    <t>Total Guarantees and Reserves</t>
  </si>
  <si>
    <t>Guarantees and Reserves</t>
  </si>
  <si>
    <t>Total Project Costs</t>
  </si>
  <si>
    <t>Total Project Expenses</t>
  </si>
  <si>
    <t>OccupancyType</t>
  </si>
  <si>
    <t>Type of Occupancy (Families, Elderly, Commercial, Special Needs)</t>
  </si>
  <si>
    <t>Type of Occupancy</t>
  </si>
  <si>
    <t>UsesTotal</t>
  </si>
  <si>
    <t>Total uses of funds</t>
  </si>
  <si>
    <t>Total Use of Funds</t>
  </si>
  <si>
    <t>Bond Funds</t>
  </si>
  <si>
    <t>Total Bond Funds</t>
  </si>
  <si>
    <t>Revenue Bond Funds</t>
  </si>
  <si>
    <t xml:space="preserve">Tax Credits </t>
  </si>
  <si>
    <t>Total Tax Credits Awarded</t>
  </si>
  <si>
    <t>State Funds</t>
  </si>
  <si>
    <t>Total State Funds</t>
  </si>
  <si>
    <t>MF State Funds and other funds</t>
  </si>
  <si>
    <t>Federal Funds</t>
  </si>
  <si>
    <t>Total Federal Funds</t>
  </si>
  <si>
    <t>LeveragedFunds</t>
  </si>
  <si>
    <t>Total Leveraged Funds</t>
  </si>
  <si>
    <t>Non DHCD loans</t>
  </si>
  <si>
    <t xml:space="preserve">TotalCost AllFunds </t>
  </si>
  <si>
    <t>Total Cost of All Funds</t>
  </si>
  <si>
    <t>Fed HOME</t>
  </si>
  <si>
    <t>Federal HOME Amount</t>
  </si>
  <si>
    <t>Rental Housing Program Amount</t>
  </si>
  <si>
    <t>RHW</t>
  </si>
  <si>
    <t>Total Rental Housing Works Amount</t>
  </si>
  <si>
    <t>PRHP</t>
  </si>
  <si>
    <t xml:space="preserve">Partnership Rental Housing Program Amount </t>
  </si>
  <si>
    <t>THG/FAF</t>
  </si>
  <si>
    <t>Transistional Housing Grant Amount</t>
  </si>
  <si>
    <t>4%TaxCredit</t>
  </si>
  <si>
    <t>4%TaxCreditRU</t>
  </si>
  <si>
    <t>9%TaxCredit</t>
  </si>
  <si>
    <t>9%TaxCreditRU</t>
  </si>
  <si>
    <t>TotalTaxCreditRU</t>
  </si>
  <si>
    <t>LeveragedCapital</t>
  </si>
  <si>
    <t>Calculation 20+21+23+24</t>
  </si>
  <si>
    <t>TotalProjectCost</t>
  </si>
  <si>
    <t>Definition</t>
  </si>
  <si>
    <t>Leveraged Capital</t>
  </si>
  <si>
    <t>Total TaxCredit RU</t>
  </si>
  <si>
    <t>9% Tax CreditRU</t>
  </si>
  <si>
    <t>9% Tax Credit</t>
  </si>
  <si>
    <t>4% Tax Credit RU</t>
  </si>
  <si>
    <t>4% Tax Credit</t>
  </si>
  <si>
    <t>Total Project Cost</t>
  </si>
  <si>
    <t>Project Core</t>
  </si>
  <si>
    <t>Project Involved in Project Core? (Yes/No)</t>
  </si>
  <si>
    <t>Project Core (Yes/No)</t>
  </si>
  <si>
    <t>10 N. Liberty Street</t>
  </si>
  <si>
    <t>Cumberland</t>
  </si>
  <si>
    <t>21501</t>
  </si>
  <si>
    <t>124 W. Franklin Street</t>
  </si>
  <si>
    <t>Baltimore</t>
  </si>
  <si>
    <t>21201</t>
  </si>
  <si>
    <t>46021 Radford Lane</t>
  </si>
  <si>
    <t>Lexington Park</t>
  </si>
  <si>
    <t>20653</t>
  </si>
  <si>
    <t>101 Routzhan Lane</t>
  </si>
  <si>
    <t>Federalsburg</t>
  </si>
  <si>
    <t>21632</t>
  </si>
  <si>
    <t>6617 Atwood Street</t>
  </si>
  <si>
    <t>District Heights</t>
  </si>
  <si>
    <t>20747</t>
  </si>
  <si>
    <t>1700 Greenmount Avenue</t>
  </si>
  <si>
    <t>21202</t>
  </si>
  <si>
    <t>5673 Furnace Avenue</t>
  </si>
  <si>
    <t>Elkridge</t>
  </si>
  <si>
    <t>29339 Naylor Mill Road</t>
  </si>
  <si>
    <t>Salisbury</t>
  </si>
  <si>
    <t>3600 Franklin Street</t>
  </si>
  <si>
    <t>3800-3810 Fallstaff Road</t>
  </si>
  <si>
    <t>4900 Windsor Mill Road</t>
  </si>
  <si>
    <t>3800 West Belvidere Avenue</t>
  </si>
  <si>
    <t>717 Druid Park Lake Drive</t>
  </si>
  <si>
    <t>1010 W. Baltimore Street</t>
  </si>
  <si>
    <t>1209 N. Rose Street</t>
  </si>
  <si>
    <t>4200 58th Street</t>
  </si>
  <si>
    <t>Bladensburg</t>
  </si>
  <si>
    <t>1601 E. Preston Street</t>
  </si>
  <si>
    <t>123 W. 29th Street</t>
  </si>
  <si>
    <t>305 E. Joppa Rd.</t>
  </si>
  <si>
    <t>401 East 25th Street</t>
  </si>
  <si>
    <t>901-921 Booth Street</t>
  </si>
  <si>
    <t>Brinkley Road and Fisher Road</t>
  </si>
  <si>
    <t>Temple Hills</t>
  </si>
  <si>
    <t>350 West Patrick Street</t>
  </si>
  <si>
    <t>Frederick</t>
  </si>
  <si>
    <t>4521 East West Highway</t>
  </si>
  <si>
    <t>Bethesda</t>
  </si>
  <si>
    <t>2000 Greenmount Avenue</t>
  </si>
  <si>
    <t>423 Whitridge Ave. &amp; 452 E. Lorraine Ave.</t>
  </si>
  <si>
    <t>1135 University Boulevard West</t>
  </si>
  <si>
    <t>Silver Spring</t>
  </si>
  <si>
    <t>517 Bay Street</t>
  </si>
  <si>
    <t>Berlin</t>
  </si>
  <si>
    <t>820 S Caton Avenue</t>
  </si>
  <si>
    <t>3201 Buchanan Street</t>
  </si>
  <si>
    <t>Mount Rainier</t>
  </si>
  <si>
    <t>512 Fleetwood Road</t>
  </si>
  <si>
    <t>Denton</t>
  </si>
  <si>
    <t>2521 Ewing Avenue</t>
  </si>
  <si>
    <t>Suitland</t>
  </si>
  <si>
    <t>4615 Park Heights Avenue</t>
  </si>
  <si>
    <t>Allegany</t>
  </si>
  <si>
    <t>Baltimore City</t>
  </si>
  <si>
    <t>Saint Mary's</t>
  </si>
  <si>
    <t>Caroline</t>
  </si>
  <si>
    <t>Prince George's</t>
  </si>
  <si>
    <t>Howard</t>
  </si>
  <si>
    <t>Wicomico</t>
  </si>
  <si>
    <t>Montgomery</t>
  </si>
  <si>
    <t>Worcester</t>
  </si>
  <si>
    <t>30520 Hickory Road</t>
  </si>
  <si>
    <t>Princess Anne</t>
  </si>
  <si>
    <t>1339 Hampshire Drive</t>
  </si>
  <si>
    <t>3503 Woodland Avenue</t>
  </si>
  <si>
    <t>Somerset</t>
  </si>
  <si>
    <t>New</t>
  </si>
  <si>
    <t>Rehab</t>
  </si>
  <si>
    <t>Acq./Rehab.</t>
  </si>
  <si>
    <t>Rehab.</t>
  </si>
  <si>
    <t>New/Acq./Rehab.</t>
  </si>
  <si>
    <t>Families</t>
  </si>
  <si>
    <t>Elderly</t>
  </si>
  <si>
    <t>Special Needs</t>
  </si>
  <si>
    <t>No</t>
  </si>
  <si>
    <t>Cannon St. Apts &amp; Satterfield Court</t>
  </si>
  <si>
    <t>Chestertown</t>
  </si>
  <si>
    <t>12354 Somerset Avenue and 12381 Fenlon Circle</t>
  </si>
  <si>
    <t>9630 Dietz Place</t>
  </si>
  <si>
    <t>Perry Hall</t>
  </si>
  <si>
    <t>Rochell Avenue &amp; Atwood Street</t>
  </si>
  <si>
    <t>1114 N. Mount Street</t>
  </si>
  <si>
    <t>21217</t>
  </si>
  <si>
    <t>1510A East Old Towne Road</t>
  </si>
  <si>
    <t>Cresaptown</t>
  </si>
  <si>
    <t>935 Bonifant Street</t>
  </si>
  <si>
    <t>Lots 26 to 5 Taft and Truman Street</t>
  </si>
  <si>
    <t>Aberdeen</t>
  </si>
  <si>
    <t>21000 Father Hurley Boulevard</t>
  </si>
  <si>
    <t>Germantown</t>
  </si>
  <si>
    <t>2600 Pennsylvania Avenue</t>
  </si>
  <si>
    <t>160 N Chester Street</t>
  </si>
  <si>
    <t>570 Meadowood Street</t>
  </si>
  <si>
    <t>Edgewood</t>
  </si>
  <si>
    <t>700 Bel Air Avenue</t>
  </si>
  <si>
    <t>8720 Ridge Road</t>
  </si>
  <si>
    <t>Ellicott City</t>
  </si>
  <si>
    <t>1701 Eutaw Place</t>
  </si>
  <si>
    <t>1421 Taney Avenue</t>
  </si>
  <si>
    <t>8720 Philadelphia Road</t>
  </si>
  <si>
    <t>Rosedale</t>
  </si>
  <si>
    <t>404 Arundel Court</t>
  </si>
  <si>
    <t>Abingdon</t>
  </si>
  <si>
    <t>Bates Street &amp; Obrey Court</t>
  </si>
  <si>
    <t>Annapolis</t>
  </si>
  <si>
    <t>Cannery Way at Flower Street</t>
  </si>
  <si>
    <t>200 Olde Towne Avenue</t>
  </si>
  <si>
    <t>Gaithersburg</t>
  </si>
  <si>
    <t>2011 Brooks Drive</t>
  </si>
  <si>
    <t>Capitol Heights</t>
  </si>
  <si>
    <t>900 Desoto Road</t>
  </si>
  <si>
    <t>211 W. Mulberry Street</t>
  </si>
  <si>
    <t>1013-1016 Riverhouse Drive</t>
  </si>
  <si>
    <t>1101 Key Parkway</t>
  </si>
  <si>
    <t>1474-1484 Berger Street</t>
  </si>
  <si>
    <t>Odenton</t>
  </si>
  <si>
    <t>1018 Lynnhaven Drive &amp; 10218 Old Ocean City Blvd, Berlin</t>
  </si>
  <si>
    <t>Pocomoke City</t>
  </si>
  <si>
    <t>10250 Westlake Drive</t>
  </si>
  <si>
    <t>607 P Street</t>
  </si>
  <si>
    <t>Mt. Lake Park</t>
  </si>
  <si>
    <t>Kent</t>
  </si>
  <si>
    <t>Harford</t>
  </si>
  <si>
    <t>Anne Arundel</t>
  </si>
  <si>
    <t>Garrett</t>
  </si>
  <si>
    <t>New &amp; Rehab</t>
  </si>
  <si>
    <t>1031 Old Eastern Avenue</t>
  </si>
  <si>
    <t>Essex</t>
  </si>
  <si>
    <t>21221</t>
  </si>
  <si>
    <t>800 Booth Street</t>
  </si>
  <si>
    <t>21801</t>
  </si>
  <si>
    <t>302-310 Mansion Drive</t>
  </si>
  <si>
    <t>Perryville</t>
  </si>
  <si>
    <t>21903</t>
  </si>
  <si>
    <t>46533 Valley Court</t>
  </si>
  <si>
    <t>111 Mitchell Street</t>
  </si>
  <si>
    <t>Saint Michaels</t>
  </si>
  <si>
    <t>21663</t>
  </si>
  <si>
    <t>4300 Maple Shade Drive 4400-4412 Grape Vine Way; and 4401-</t>
  </si>
  <si>
    <t>21213</t>
  </si>
  <si>
    <t>21075</t>
  </si>
  <si>
    <t>3617 Fords Lane</t>
  </si>
  <si>
    <t>21215</t>
  </si>
  <si>
    <t>Stoney Run Creek Road</t>
  </si>
  <si>
    <t>North East</t>
  </si>
  <si>
    <t>21901</t>
  </si>
  <si>
    <t>815 Winters Lane</t>
  </si>
  <si>
    <t>Catonsville</t>
  </si>
  <si>
    <t>333 S. Seton Avenue</t>
  </si>
  <si>
    <t>Emmitsburg</t>
  </si>
  <si>
    <t>21727</t>
  </si>
  <si>
    <t>214 North Street</t>
  </si>
  <si>
    <t>Elkton</t>
  </si>
  <si>
    <t>21921</t>
  </si>
  <si>
    <t>30512 Nutters Lane</t>
  </si>
  <si>
    <t>21853</t>
  </si>
  <si>
    <t>670 Fitzwater Street</t>
  </si>
  <si>
    <t>7777 Maple Avenue</t>
  </si>
  <si>
    <t>Takoma Park</t>
  </si>
  <si>
    <t>20903</t>
  </si>
  <si>
    <t>1623, 1625, N. Calvert Street</t>
  </si>
  <si>
    <t>400 Millington Avenue</t>
  </si>
  <si>
    <t>21223</t>
  </si>
  <si>
    <t>9010 Briarcroft Avenue</t>
  </si>
  <si>
    <t>Laurel</t>
  </si>
  <si>
    <t>20708</t>
  </si>
  <si>
    <t>125 Railroad Lane</t>
  </si>
  <si>
    <t>203 E. Main Street</t>
  </si>
  <si>
    <t>Cecilton</t>
  </si>
  <si>
    <t>21913</t>
  </si>
  <si>
    <t>67 Timbergrove Road</t>
  </si>
  <si>
    <t>Owings Mills</t>
  </si>
  <si>
    <t>21117</t>
  </si>
  <si>
    <t>301 McMechen Street</t>
  </si>
  <si>
    <t>2702 Keyworth Avenue</t>
  </si>
  <si>
    <t>21230</t>
  </si>
  <si>
    <t>30 Locust Street</t>
  </si>
  <si>
    <t>Westminster</t>
  </si>
  <si>
    <t>21157</t>
  </si>
  <si>
    <t>858-876 Fayette Street</t>
  </si>
  <si>
    <t>4374 Hollins Ferry</t>
  </si>
  <si>
    <t>Arbutus</t>
  </si>
  <si>
    <t>Cecil</t>
  </si>
  <si>
    <t>Talbot</t>
  </si>
  <si>
    <t>Carroll</t>
  </si>
  <si>
    <t>09/19/2013</t>
  </si>
  <si>
    <t>09/26/2013</t>
  </si>
  <si>
    <t>10/18/2013</t>
  </si>
  <si>
    <t>New/Rehab</t>
  </si>
  <si>
    <t>Acq./Reuse</t>
  </si>
  <si>
    <t>New/Acq./Reuse</t>
  </si>
  <si>
    <t xml:space="preserve">No </t>
  </si>
  <si>
    <t>3801 Schnaper Drive</t>
  </si>
  <si>
    <t>Randallstown</t>
  </si>
  <si>
    <t>21133</t>
  </si>
  <si>
    <t>4313-A Fitch Avenue</t>
  </si>
  <si>
    <t>Nottingham</t>
  </si>
  <si>
    <t>21236</t>
  </si>
  <si>
    <t>25 E. North Avenue</t>
  </si>
  <si>
    <t>Hagerstown</t>
  </si>
  <si>
    <t>21740</t>
  </si>
  <si>
    <t>1020 N. Washington Street</t>
  </si>
  <si>
    <t>Easton</t>
  </si>
  <si>
    <t>21601</t>
  </si>
  <si>
    <t>506 62nd Place</t>
  </si>
  <si>
    <t>20731</t>
  </si>
  <si>
    <t>2000 E. North Avenue</t>
  </si>
  <si>
    <t>400 Razor Strap Road</t>
  </si>
  <si>
    <t>1621 Bank Street</t>
  </si>
  <si>
    <t>21231</t>
  </si>
  <si>
    <t>6391 Rowanberry Drive</t>
  </si>
  <si>
    <t>4202 58th Avenue</t>
  </si>
  <si>
    <t>20710</t>
  </si>
  <si>
    <t>6652 Shelly Avenue</t>
  </si>
  <si>
    <t>Glen Burnie</t>
  </si>
  <si>
    <t>21061</t>
  </si>
  <si>
    <t>8219 and 8221 Oakwood Road</t>
  </si>
  <si>
    <t>Belle Hill Road</t>
  </si>
  <si>
    <t xml:space="preserve">8900 Manchester Road 8902 8904 9000 Manchester Rd </t>
  </si>
  <si>
    <t>20901</t>
  </si>
  <si>
    <t>341 E. 20th Street</t>
  </si>
  <si>
    <t>21218</t>
  </si>
  <si>
    <t>6349 Boston Street</t>
  </si>
  <si>
    <t>21224</t>
  </si>
  <si>
    <t>7667 N Maple Avenue</t>
  </si>
  <si>
    <t>3455 Dundalk Avenue</t>
  </si>
  <si>
    <t>Dundalk</t>
  </si>
  <si>
    <t>21222</t>
  </si>
  <si>
    <t>505 Suffolk Avenue</t>
  </si>
  <si>
    <t>20743</t>
  </si>
  <si>
    <t>4120 Oak Road</t>
  </si>
  <si>
    <t>Lansdowne</t>
  </si>
  <si>
    <t>21227</t>
  </si>
  <si>
    <t>1507 Ray Road</t>
  </si>
  <si>
    <t>Hyattsville</t>
  </si>
  <si>
    <t>20781</t>
  </si>
  <si>
    <t>814 Thayer Avenue</t>
  </si>
  <si>
    <t>Vivian Adams Drive</t>
  </si>
  <si>
    <t>Waldorf</t>
  </si>
  <si>
    <t>Washington</t>
  </si>
  <si>
    <t>Charles</t>
  </si>
  <si>
    <t>10/24/2012</t>
  </si>
  <si>
    <t>11/15/2012</t>
  </si>
  <si>
    <t>11/07/2012</t>
  </si>
  <si>
    <t>12/27/2012</t>
  </si>
  <si>
    <t>12/10/2012</t>
  </si>
  <si>
    <t>12/14/2012</t>
  </si>
  <si>
    <t>12/18/2012</t>
  </si>
  <si>
    <t>12/05/2012</t>
  </si>
  <si>
    <t>05/08/2013</t>
  </si>
  <si>
    <t>New/Rehab.</t>
  </si>
  <si>
    <t>Acq/Rehab</t>
  </si>
  <si>
    <t>New/Acq.</t>
  </si>
  <si>
    <t>Dorchester</t>
  </si>
  <si>
    <t>Homeless</t>
  </si>
  <si>
    <t>12/01/2011</t>
  </si>
  <si>
    <t>12/08/2011</t>
  </si>
  <si>
    <t>Calvert</t>
  </si>
  <si>
    <t>Project Name</t>
  </si>
  <si>
    <t>Developer</t>
  </si>
  <si>
    <t>Total Development/Production Costs</t>
  </si>
  <si>
    <t>Tax Credits</t>
  </si>
  <si>
    <t>TotalCost AllFunds</t>
  </si>
  <si>
    <t>4%TaxCredit Equity (RU)</t>
  </si>
  <si>
    <t>9%TaxCredit Equity (RU)</t>
  </si>
  <si>
    <t>TotalTaxCredit Equity (RU)</t>
  </si>
  <si>
    <t>Project Core? (Yes/No)</t>
  </si>
  <si>
    <t>Reserve at Somerset Commons</t>
  </si>
  <si>
    <t>The Commons of Avalon</t>
  </si>
  <si>
    <t>Madera Apartments</t>
  </si>
  <si>
    <t>Cumberland Arms</t>
  </si>
  <si>
    <t>Basilica Place Apartments</t>
  </si>
  <si>
    <t>Patuxent Woods Townhomes</t>
  </si>
  <si>
    <t>Federalsburg Square</t>
  </si>
  <si>
    <t>Woodland Springs</t>
  </si>
  <si>
    <t>City Arts II</t>
  </si>
  <si>
    <t>Riverwatch</t>
  </si>
  <si>
    <t>The Lodges at Naylor Mill 2</t>
  </si>
  <si>
    <t>Allendale Apartments</t>
  </si>
  <si>
    <t>CHAI-Fallstaff Apartments</t>
  </si>
  <si>
    <t>BE MASON</t>
  </si>
  <si>
    <t>Bel Park</t>
  </si>
  <si>
    <t>Lakeview Tower</t>
  </si>
  <si>
    <t>Hollins House</t>
  </si>
  <si>
    <t>St. Katherine's</t>
  </si>
  <si>
    <t>Bladensburg Commons</t>
  </si>
  <si>
    <t>East Baltimore Historic - Phase II</t>
  </si>
  <si>
    <t>Wyman House Apartments</t>
  </si>
  <si>
    <t>Tabco Towers Apartments</t>
  </si>
  <si>
    <t>The Brentwood</t>
  </si>
  <si>
    <t>Booth Street Apartments Phase I</t>
  </si>
  <si>
    <t>Brinkley Hill</t>
  </si>
  <si>
    <t>Sinclair Way</t>
  </si>
  <si>
    <t>Waverly House Apartments</t>
  </si>
  <si>
    <t>North Barclay Green Phase III</t>
  </si>
  <si>
    <t>EHM at Harwood</t>
  </si>
  <si>
    <t>Arcola Towers</t>
  </si>
  <si>
    <t>Bay Terrace Apartments</t>
  </si>
  <si>
    <t>Primrose Place Apartments</t>
  </si>
  <si>
    <t>Rainier Manor Phase II</t>
  </si>
  <si>
    <t>Riverwoods at Denton</t>
  </si>
  <si>
    <t>Arnold Gardens</t>
  </si>
  <si>
    <t>Gaudenzia at Park Heights</t>
  </si>
  <si>
    <t>Shelter Development, LLC</t>
  </si>
  <si>
    <t>KB Companies, Inc.</t>
  </si>
  <si>
    <t>Greater Baltimore AHC, Inc.</t>
  </si>
  <si>
    <t>Hampstead Companies</t>
  </si>
  <si>
    <t>Associated Catholic Charities</t>
  </si>
  <si>
    <t>Housing Authority of St. Mary's County, Maryland</t>
  </si>
  <si>
    <t>Severn Development Company, LLC</t>
  </si>
  <si>
    <t>Omni New York</t>
  </si>
  <si>
    <t>Homes for America, Inc.</t>
  </si>
  <si>
    <t>Riverwatch Elkridge, LLP</t>
  </si>
  <si>
    <t>Volunteers of America National Services</t>
  </si>
  <si>
    <t>Enterprise Housing Corporation</t>
  </si>
  <si>
    <t>CHAI Baltimore</t>
  </si>
  <si>
    <t>PIRHL Developers, LLC</t>
  </si>
  <si>
    <t>Landex Development, LLC</t>
  </si>
  <si>
    <t>Community Housing, Inc.</t>
  </si>
  <si>
    <t>The Episcopal Housing Corporation</t>
  </si>
  <si>
    <t>Shelter Development</t>
  </si>
  <si>
    <t>TRF Development Partners</t>
  </si>
  <si>
    <t>Pennrose Properties, LLC</t>
  </si>
  <si>
    <t>Tabco Towers Housing Associates, LLC</t>
  </si>
  <si>
    <t>Telesis Baltimore Corp.</t>
  </si>
  <si>
    <t>Episcopsl Housing Corp.</t>
  </si>
  <si>
    <t>Conifer Realty, LLC</t>
  </si>
  <si>
    <t>Housing Opportunities Commission</t>
  </si>
  <si>
    <t>Empire Homes of Maryland, Inc.</t>
  </si>
  <si>
    <t>Community Housing Partners Corporation</t>
  </si>
  <si>
    <t>Stavrou Associates, Inc.</t>
  </si>
  <si>
    <t>Osprey Property Company, LLC</t>
  </si>
  <si>
    <t>Gragg Cardona Partners, LLC</t>
  </si>
  <si>
    <t>Gaudenzia Foundation, Inc.</t>
  </si>
  <si>
    <t>Weinberg</t>
  </si>
  <si>
    <t>Diff</t>
  </si>
  <si>
    <t>Diff Funding Source</t>
  </si>
  <si>
    <t>Energy</t>
  </si>
  <si>
    <t>Samuel Chase Apartments Bond</t>
  </si>
  <si>
    <t>Chapel Springs Senior Apartments</t>
  </si>
  <si>
    <t>The Residences at Woodland Springs</t>
  </si>
  <si>
    <t>Sarah's Hope</t>
  </si>
  <si>
    <t>Old Towne Manor</t>
  </si>
  <si>
    <t>Silver Spring Library Residences</t>
  </si>
  <si>
    <t>Winstons Choice Family Homes</t>
  </si>
  <si>
    <t>Churchill Senior Living Phase II</t>
  </si>
  <si>
    <t>Fulton-Gethsemane Village</t>
  </si>
  <si>
    <t>Mary Harvin Center</t>
  </si>
  <si>
    <t>Windsor Valley I and II</t>
  </si>
  <si>
    <t>Fairbrooke Senior Apartments</t>
  </si>
  <si>
    <t>Park View at Ellicott City I</t>
  </si>
  <si>
    <t>Marlborough Revitalization 2013</t>
  </si>
  <si>
    <t>Taney Village Apartments</t>
  </si>
  <si>
    <t>Prospect Place</t>
  </si>
  <si>
    <t>Riverwoods at Tollgate</t>
  </si>
  <si>
    <t>Obery Court/College Creek Phase III</t>
  </si>
  <si>
    <t>Cannery Village</t>
  </si>
  <si>
    <t>The Crossing at Olde Towne</t>
  </si>
  <si>
    <t>Conifer Village at Oakcrest</t>
  </si>
  <si>
    <t>Bon Secours Gibbons Apartments</t>
  </si>
  <si>
    <t>Mulberry at Park</t>
  </si>
  <si>
    <t>Cottages at River House Phase IV</t>
  </si>
  <si>
    <t>Windsor Gardens</t>
  </si>
  <si>
    <t>Berger Square</t>
  </si>
  <si>
    <t>Victoria Estates</t>
  </si>
  <si>
    <t>Lakeview House Apartments</t>
  </si>
  <si>
    <t>The Meadows</t>
  </si>
  <si>
    <t>Delaware Valley Development Company</t>
  </si>
  <si>
    <t>Green Street Housing</t>
  </si>
  <si>
    <t>Stavrou Associates,Inc.</t>
  </si>
  <si>
    <t>St. Vincent de Paul of Baltimore</t>
  </si>
  <si>
    <t>National Housing Development Partners</t>
  </si>
  <si>
    <t>Montgomery Housing Partnership, Inc.</t>
  </si>
  <si>
    <t>Oakwood Properties, Inc.</t>
  </si>
  <si>
    <t>The Woda Group LLC</t>
  </si>
  <si>
    <t>Windsor Developers, LLC.</t>
  </si>
  <si>
    <t>Osprey Property Company LLC</t>
  </si>
  <si>
    <t>Cambridge Housing Partners</t>
  </si>
  <si>
    <t>Episcopal Housing Corporation</t>
  </si>
  <si>
    <t>RST Development LLC</t>
  </si>
  <si>
    <t>Conifer, LLC</t>
  </si>
  <si>
    <t>Unity Properties, Inc.</t>
  </si>
  <si>
    <t>SIS Properties</t>
  </si>
  <si>
    <t>Homes for America</t>
  </si>
  <si>
    <t>Standard Property Company</t>
  </si>
  <si>
    <t>Garrett County Community Action Committee, Inc.</t>
  </si>
  <si>
    <t>ProjectID</t>
  </si>
  <si>
    <t>Glen Manor Apartments</t>
  </si>
  <si>
    <t>Leonard Apartments</t>
  </si>
  <si>
    <t>Richmond Hill Pointe</t>
  </si>
  <si>
    <t>Spring Valley</t>
  </si>
  <si>
    <t>Riverwoods at St. Michaels</t>
  </si>
  <si>
    <t>Orchard Ridge Rental Phase IV</t>
  </si>
  <si>
    <t>Weinberg Family Center at Park Heights</t>
  </si>
  <si>
    <t>Weinberg Manor South aka Manor South</t>
  </si>
  <si>
    <t>North Creek Run Phase II</t>
  </si>
  <si>
    <t>Village Oaks Apartments</t>
  </si>
  <si>
    <t>Seton Village</t>
  </si>
  <si>
    <t>North Street Senior Apartments</t>
  </si>
  <si>
    <t>Stewarts Neck Apartments</t>
  </si>
  <si>
    <t>Rivers Edge Apartments and Studio for the Arts</t>
  </si>
  <si>
    <t>Essex House</t>
  </si>
  <si>
    <t>EHM at Calvert Street</t>
  </si>
  <si>
    <t>Bon Secours Benet House</t>
  </si>
  <si>
    <t>Park View at Laurel II</t>
  </si>
  <si>
    <t>Riverwoods at North East</t>
  </si>
  <si>
    <t>The Parklands at Cecilton</t>
  </si>
  <si>
    <t>Timbercroft Apartments</t>
  </si>
  <si>
    <t>Memorial Apartments</t>
  </si>
  <si>
    <t>Alcott Place</t>
  </si>
  <si>
    <t>Locust House Apartments</t>
  </si>
  <si>
    <t>Poppleton Phase III</t>
  </si>
  <si>
    <t>Hollins Station aka Hollins Place</t>
  </si>
  <si>
    <t>Home Leasing</t>
  </si>
  <si>
    <t>Conifer Realty LLC</t>
  </si>
  <si>
    <t>Humphrey Development</t>
  </si>
  <si>
    <t>Osprey Property Company</t>
  </si>
  <si>
    <t>Pennrose Properties LLC</t>
  </si>
  <si>
    <t>Gaudenzia, Inc.</t>
  </si>
  <si>
    <t>Home Partnership of Cecil County, Inc.</t>
  </si>
  <si>
    <t>JT Development Inc.</t>
  </si>
  <si>
    <t xml:space="preserve">Osprey/Habitat </t>
  </si>
  <si>
    <t>Empire Homes of Maryland Inc.</t>
  </si>
  <si>
    <t>MBI Development Company Inc.</t>
  </si>
  <si>
    <t>Timbercroft Housing Developers LLC</t>
  </si>
  <si>
    <t>Somerset Development Company</t>
  </si>
  <si>
    <t>Pax-Edwards LLC</t>
  </si>
  <si>
    <t>Enterprise Homes</t>
  </si>
  <si>
    <t>MD BRAC</t>
  </si>
  <si>
    <t>Pikeswood Park Apartments</t>
  </si>
  <si>
    <t>Village Crossroads Senior Housing</t>
  </si>
  <si>
    <t>Way Station Welcome Home Veterans Housing</t>
  </si>
  <si>
    <t>Mulberry Hills Apartments</t>
  </si>
  <si>
    <t>Eastern Avenue Apartments</t>
  </si>
  <si>
    <t>Columbus School</t>
  </si>
  <si>
    <t xml:space="preserve">New East Crossing </t>
  </si>
  <si>
    <t>Fells Point Station Apartments</t>
  </si>
  <si>
    <t>Park View at Colonial Landing</t>
  </si>
  <si>
    <t>Park View at Bladensburg</t>
  </si>
  <si>
    <t>Burwood Gardens Phase I</t>
  </si>
  <si>
    <t>Oakwood Family Homes</t>
  </si>
  <si>
    <t>Belle Hill Manor</t>
  </si>
  <si>
    <t>Tanglewood Sligo Hills Apartments</t>
  </si>
  <si>
    <t>Barclay Square Phase II</t>
  </si>
  <si>
    <t>O'Donnell Townhomes 1</t>
  </si>
  <si>
    <t xml:space="preserve">Parkview Towers Apartments </t>
  </si>
  <si>
    <t>The Greens at Logan Field</t>
  </si>
  <si>
    <t>Gateway Village</t>
  </si>
  <si>
    <t>The Greens at English Consul</t>
  </si>
  <si>
    <t>Ross Overlook Apartments</t>
  </si>
  <si>
    <t>Residences at Thayer Avenue</t>
  </si>
  <si>
    <t>Adams Crossing</t>
  </si>
  <si>
    <t>Way Station, Inc.</t>
  </si>
  <si>
    <t>The Severn Companies</t>
  </si>
  <si>
    <t>The Henson Company</t>
  </si>
  <si>
    <t>PIRHL/interfaith Housing Alliance</t>
  </si>
  <si>
    <t>Rellim/Stavrou</t>
  </si>
  <si>
    <t>Telesis Baltimore Corporation</t>
  </si>
  <si>
    <t>Michaels Development/GBAHC</t>
  </si>
  <si>
    <t>National Church Residences</t>
  </si>
  <si>
    <t>SJ Ross Associates, Inc.</t>
  </si>
  <si>
    <t>Landex Development LLC</t>
  </si>
  <si>
    <t>Castle Development Corp.</t>
  </si>
  <si>
    <t>Uplands Rental Phase I</t>
  </si>
  <si>
    <t>Cottages At Berlin</t>
  </si>
  <si>
    <t>House of Freedom - Phase III</t>
  </si>
  <si>
    <t>Obery Court/College Creek Phase II</t>
  </si>
  <si>
    <t>Marley Meadows</t>
  </si>
  <si>
    <t>Mid Pine Estates</t>
  </si>
  <si>
    <t>Halpine Hamlet</t>
  </si>
  <si>
    <t>Hilltop Phase 1</t>
  </si>
  <si>
    <t>Homes at Elkton</t>
  </si>
  <si>
    <t>Park View at Fullerton</t>
  </si>
  <si>
    <t>Lillian Jones Apartments</t>
  </si>
  <si>
    <t xml:space="preserve">The Greens at Irvington Mews </t>
  </si>
  <si>
    <t>CHA Bailey 2 aka 2301 N. Charles Street</t>
  </si>
  <si>
    <t>North Avenue Gateway</t>
  </si>
  <si>
    <t>Foxtail Crossing, II</t>
  </si>
  <si>
    <t>Villages at Highland Commons</t>
  </si>
  <si>
    <t>Richmond Hill Senior Apartments</t>
  </si>
  <si>
    <t>SIS Properties, LLC</t>
  </si>
  <si>
    <t>House of Freedom, Inc</t>
  </si>
  <si>
    <t>Montgomery Housing Partnership</t>
  </si>
  <si>
    <t>Howard County Housing Commission</t>
  </si>
  <si>
    <t>Homes for America/Severn Development</t>
  </si>
  <si>
    <t>French Development Company</t>
  </si>
  <si>
    <t>Community Housing Associates, Inc</t>
  </si>
  <si>
    <t>Interfaith Housing Development Corporation of MD</t>
  </si>
  <si>
    <t>New, Acq./Rehab</t>
  </si>
  <si>
    <t>Families &amp; Elderly</t>
  </si>
  <si>
    <t>400 N. Athol Road</t>
  </si>
  <si>
    <t>100 Farber Lane</t>
  </si>
  <si>
    <t>1029 E. Baltimore Street</t>
  </si>
  <si>
    <t>93-108 Mt. Vernon Street</t>
  </si>
  <si>
    <t>7790 Baltimore-Annapolis Boulevard</t>
  </si>
  <si>
    <t>30500 Riggin Street</t>
  </si>
  <si>
    <t>5511 Halpine Place</t>
  </si>
  <si>
    <t>3675 Mount Ida Drive</t>
  </si>
  <si>
    <t>500 Abbott Drive</t>
  </si>
  <si>
    <t>4300 Cardwell Avenue</t>
  </si>
  <si>
    <t>1303 Greenmount Avenue</t>
  </si>
  <si>
    <t>4300 Frederick Avenue</t>
  </si>
  <si>
    <t>2301 N. Charles Street</t>
  </si>
  <si>
    <t>3001-3047 W. North Avenue</t>
  </si>
  <si>
    <t>116 Zachary Drive</t>
  </si>
  <si>
    <t>1-22 Polk Street</t>
  </si>
  <si>
    <t>100 Carter Court</t>
  </si>
  <si>
    <t>21229</t>
  </si>
  <si>
    <t>21811</t>
  </si>
  <si>
    <t>21401</t>
  </si>
  <si>
    <t>21060</t>
  </si>
  <si>
    <t>Rockville</t>
  </si>
  <si>
    <t>20851</t>
  </si>
  <si>
    <t>21043</t>
  </si>
  <si>
    <t>21216</t>
  </si>
  <si>
    <t>Cambridge</t>
  </si>
  <si>
    <t>21613</t>
  </si>
  <si>
    <t>21001</t>
  </si>
  <si>
    <t>La Plata Manor</t>
  </si>
  <si>
    <t>Elkton Senior Housing</t>
  </si>
  <si>
    <t>Park View at Columbia</t>
  </si>
  <si>
    <t>Indian Bridge Apartments (2)</t>
  </si>
  <si>
    <t>St. Stephen's Court Apartments</t>
  </si>
  <si>
    <t>Silverwood Farm</t>
  </si>
  <si>
    <t>Argent Condominum Apartments</t>
  </si>
  <si>
    <t>Greens at Hammonds Lane</t>
  </si>
  <si>
    <t>Bay Ridge Gardens</t>
  </si>
  <si>
    <t>Poppleton Communities (Phase II)</t>
  </si>
  <si>
    <t>Rainier Manor</t>
  </si>
  <si>
    <t>Park View at Laurel</t>
  </si>
  <si>
    <t>Harper House Apartments</t>
  </si>
  <si>
    <t>CHA Bailey  - 18 W. Read Street</t>
  </si>
  <si>
    <t>Park View at Rosedale</t>
  </si>
  <si>
    <t>Park View at Randallstown</t>
  </si>
  <si>
    <t>Greenview Village Apartments</t>
  </si>
  <si>
    <t>Dayspring Square</t>
  </si>
  <si>
    <t>M on Madison</t>
  </si>
  <si>
    <t>Union Rowe Apartments</t>
  </si>
  <si>
    <t>Glenarden Woods Apartments</t>
  </si>
  <si>
    <t>Glenreed Apartments</t>
  </si>
  <si>
    <t>Edinburgh House</t>
  </si>
  <si>
    <t>Cumberland Family Homes II</t>
  </si>
  <si>
    <t>Victory La Plata Limited Partnership</t>
  </si>
  <si>
    <t>MBI Development Company, Inc.</t>
  </si>
  <si>
    <t>Shelter Development LLC</t>
  </si>
  <si>
    <t>Four Rivers Community Loan Fund, Inc</t>
  </si>
  <si>
    <t>Bozzuto Development Services, LLC</t>
  </si>
  <si>
    <t>Blair Mill Affordable Affordable, LLC</t>
  </si>
  <si>
    <t>Hampstead Dev Corp</t>
  </si>
  <si>
    <t>Stavrou at Rainier, LLC</t>
  </si>
  <si>
    <t>Community Housing Associates, Inc.</t>
  </si>
  <si>
    <t>Housing Authority of St. Mary's Co.</t>
  </si>
  <si>
    <t>Dayspring Programs, Inc.</t>
  </si>
  <si>
    <t>HTA Development, LLC</t>
  </si>
  <si>
    <t>Greater Baltimore AHC Inc.</t>
  </si>
  <si>
    <t>Preservation Services, LLC</t>
  </si>
  <si>
    <t>PIRHL Developers LLC</t>
  </si>
  <si>
    <t>1 Hickory Lane</t>
  </si>
  <si>
    <t>141-149 E. High Street</t>
  </si>
  <si>
    <t>7070  Cradlerock Way</t>
  </si>
  <si>
    <t>45910 Indian Way</t>
  </si>
  <si>
    <t>2401 St. Stephen's Court</t>
  </si>
  <si>
    <t>100 Runningbrook Way</t>
  </si>
  <si>
    <t>1200 Blair Mill Road</t>
  </si>
  <si>
    <t>600-602 Hammonds Lane</t>
  </si>
  <si>
    <t>1 Bens Drive</t>
  </si>
  <si>
    <t>838 W. Fairmount Avenue</t>
  </si>
  <si>
    <t>3001 Queens Chapel Road</t>
  </si>
  <si>
    <t>9000 Briarcroft Lane</t>
  </si>
  <si>
    <t>5495 Cedar Lane</t>
  </si>
  <si>
    <t>18 W. Read Street</t>
  </si>
  <si>
    <t>1315 Chesaco Avenue</t>
  </si>
  <si>
    <t>3530 Resource Drive</t>
  </si>
  <si>
    <t>45790  Military Lane</t>
  </si>
  <si>
    <t>1125 N. Patterson Park Avenue</t>
  </si>
  <si>
    <t>301 W. Madison Street</t>
  </si>
  <si>
    <t>1500 W.  Fayette Street</t>
  </si>
  <si>
    <t>7926 Glenarden Parkway</t>
  </si>
  <si>
    <t>3202 Reed Street</t>
  </si>
  <si>
    <t>7513 Maple Avenue</t>
  </si>
  <si>
    <t>402 E. Second Street</t>
  </si>
  <si>
    <t>La Plata</t>
  </si>
  <si>
    <t>20646</t>
  </si>
  <si>
    <t>Columbia</t>
  </si>
  <si>
    <t>21045</t>
  </si>
  <si>
    <t>Prince Frederick</t>
  </si>
  <si>
    <t>20678</t>
  </si>
  <si>
    <t>20910</t>
  </si>
  <si>
    <t>Brooklyn Park</t>
  </si>
  <si>
    <t>21225</t>
  </si>
  <si>
    <t>21403</t>
  </si>
  <si>
    <t>20712</t>
  </si>
  <si>
    <t>21044</t>
  </si>
  <si>
    <t>21237</t>
  </si>
  <si>
    <t>Great Mills</t>
  </si>
  <si>
    <t>20634</t>
  </si>
  <si>
    <t>Glenarden</t>
  </si>
  <si>
    <t>20706</t>
  </si>
  <si>
    <t>Lanham</t>
  </si>
  <si>
    <t>20912</t>
  </si>
  <si>
    <t>21502</t>
  </si>
  <si>
    <t>TCX</t>
  </si>
  <si>
    <t>Franklin Lofts &amp; Flats</t>
  </si>
  <si>
    <t>20 E. Franklin Street</t>
  </si>
  <si>
    <t>Rental Hsg Loan Program (MRHP+RHP)</t>
  </si>
  <si>
    <t>Orchard Ridge Rental Phase V</t>
  </si>
  <si>
    <t>4325-4329 Orchard Ridge Blvd.</t>
  </si>
  <si>
    <t>Sunshine Village</t>
  </si>
  <si>
    <t>22 Bradley Court</t>
  </si>
  <si>
    <t>Guilford Road DRC/SEA</t>
  </si>
  <si>
    <t>10390 Guilford Road</t>
  </si>
  <si>
    <t>Jessup</t>
  </si>
  <si>
    <t>Forest Glen Apartments</t>
  </si>
  <si>
    <t>Hillbrooke Towers</t>
  </si>
  <si>
    <t>Hillwood Manor Apartments</t>
  </si>
  <si>
    <t>Calvin Mowbray&amp; Stephen Camper Park</t>
  </si>
  <si>
    <t>NHP Foundation</t>
  </si>
  <si>
    <t>9920 Georgia Ave</t>
  </si>
  <si>
    <t>515 Thayer Avenue</t>
  </si>
  <si>
    <t>1100 Linden Avenue</t>
  </si>
  <si>
    <t>700 Weaver Avenue</t>
  </si>
  <si>
    <t>BRAC</t>
  </si>
  <si>
    <t>Project Type</t>
  </si>
  <si>
    <t>Leveraged Funds</t>
  </si>
  <si>
    <t>4%Tax Credit Equity (RU)</t>
  </si>
  <si>
    <t>4%Tax Credit</t>
  </si>
  <si>
    <t>TotalTax Credit Equity (RU)</t>
  </si>
  <si>
    <t>Total ProjectCost</t>
  </si>
  <si>
    <t>East Baltimore Historic III</t>
  </si>
  <si>
    <t>Pleasant View Gardens Townhomes</t>
  </si>
  <si>
    <t>Michaels Development Company</t>
  </si>
  <si>
    <t>1710 East Preston Street</t>
  </si>
  <si>
    <t>1099 Orleans Street</t>
  </si>
  <si>
    <t>Rental Hsg Loan Program (RHP)</t>
  </si>
  <si>
    <t>Waverly View Apartments</t>
  </si>
  <si>
    <t>S.L. Nusbaum Realty Company</t>
  </si>
  <si>
    <t>400 Harlan Way</t>
  </si>
  <si>
    <t>Adams Crossing II</t>
  </si>
  <si>
    <t>Castle Development Group</t>
  </si>
  <si>
    <t>12330 Vivian Adams Drive</t>
  </si>
  <si>
    <t>Pleasant View Gardens Senior</t>
  </si>
  <si>
    <t>110 N. Central Avevnue</t>
  </si>
  <si>
    <t>St. James Terrace Apartments</t>
  </si>
  <si>
    <t>Stuart Alexander and Associates, Inc.</t>
  </si>
  <si>
    <t>827 N. Arlington Avenue</t>
  </si>
  <si>
    <t>Key's Pointe - Phase 1B</t>
  </si>
  <si>
    <t>6301 Boston Street</t>
  </si>
  <si>
    <t>McCulloh Homes Extension</t>
  </si>
  <si>
    <t>Victory Crossing</t>
  </si>
  <si>
    <t>Govans Manor</t>
  </si>
  <si>
    <t>Victory Housing Inc.</t>
  </si>
  <si>
    <t>1090 Milestone Drive</t>
  </si>
  <si>
    <t>The Community Builders, Inc.</t>
  </si>
  <si>
    <t>501 Dolphin Street</t>
  </si>
  <si>
    <t>5220 York Road</t>
  </si>
  <si>
    <t>Chestertown Cove Apartments</t>
  </si>
  <si>
    <t>Brookside Station</t>
  </si>
  <si>
    <t>Southern Pines II</t>
  </si>
  <si>
    <t>Greenwood Village Apartments</t>
  </si>
  <si>
    <t>1618 Swallow Crest Drive</t>
  </si>
  <si>
    <t>Tax Credit Equity</t>
  </si>
  <si>
    <t>LT Bond, Energy</t>
  </si>
  <si>
    <t>REGJ, Inc.</t>
  </si>
  <si>
    <t>1001 Cosby Avenue</t>
  </si>
  <si>
    <t>408 Morgnec Road</t>
  </si>
  <si>
    <t>60 Appeal Lane</t>
  </si>
  <si>
    <t>Lusby</t>
  </si>
  <si>
    <t>LT Bond</t>
  </si>
  <si>
    <t>520 North Market Street Apartments</t>
  </si>
  <si>
    <t>Park Heights Apartments</t>
  </si>
  <si>
    <t>Blessed Sacrament Supportive Housing</t>
  </si>
  <si>
    <t>Heritage Overlook (aka Burwood Gardens II)</t>
  </si>
  <si>
    <t>Marian House</t>
  </si>
  <si>
    <t>4101-1/2 Old York Road</t>
  </si>
  <si>
    <t>Group Home Loan</t>
  </si>
  <si>
    <t>6652 Shelly Road &amp; 6670 Roberts Court</t>
  </si>
  <si>
    <t>Wienberg</t>
  </si>
  <si>
    <t>PIRHL Developers</t>
  </si>
  <si>
    <t>520 North Market Street</t>
  </si>
  <si>
    <t>5900 Park Heights Avenue</t>
  </si>
  <si>
    <t>Chase House</t>
  </si>
  <si>
    <t>1027 Cathedral Street</t>
  </si>
  <si>
    <t xml:space="preserve">Golden Ring Cooperative </t>
  </si>
  <si>
    <t>Timothy House &amp; Gardens</t>
  </si>
  <si>
    <t>Alexander House (TC only)</t>
  </si>
  <si>
    <t>Lyon Homes</t>
  </si>
  <si>
    <t>Sojourner Place at Argyle</t>
  </si>
  <si>
    <t>Homes at Johnsons Pond</t>
  </si>
  <si>
    <t>Towns @ Woodfield</t>
  </si>
  <si>
    <t xml:space="preserve">Bealls Grant </t>
  </si>
  <si>
    <t xml:space="preserve">The Ellerslie </t>
  </si>
  <si>
    <t>Osprey Property Compnay, LLC</t>
  </si>
  <si>
    <t xml:space="preserve">420 University Boulevard E  </t>
  </si>
  <si>
    <t>Mission First Housing Development Corp.</t>
  </si>
  <si>
    <t xml:space="preserve">7301 Dogwood Road  </t>
  </si>
  <si>
    <t>8620 Kelso Drive</t>
  </si>
  <si>
    <t>Montgomery Housing Partnership, Inc</t>
  </si>
  <si>
    <t>CSI Support &amp; Development, Inc.</t>
  </si>
  <si>
    <t>Housing Opportunities Commission of Montgomery County</t>
  </si>
  <si>
    <t>Episcopal Housing Corp.</t>
  </si>
  <si>
    <t xml:space="preserve">Homes for America, Inc./ Ospery </t>
  </si>
  <si>
    <t>254 N. Washington Street</t>
  </si>
  <si>
    <t xml:space="preserve">Baltimore City </t>
  </si>
  <si>
    <t>601 Wyanoke Avenue</t>
  </si>
  <si>
    <t xml:space="preserve">29 W. Washington Street </t>
  </si>
  <si>
    <t>8560 2nd Avenue</t>
  </si>
  <si>
    <t xml:space="preserve">411 New Pittsburg Avenue </t>
  </si>
  <si>
    <t xml:space="preserve">Wicomico </t>
  </si>
  <si>
    <t xml:space="preserve">1001 Lake Street </t>
  </si>
  <si>
    <t xml:space="preserve">Mount Jezreel </t>
  </si>
  <si>
    <t>`</t>
  </si>
  <si>
    <t xml:space="preserve">1411 Argyle Avenue </t>
  </si>
  <si>
    <t>Restoration Gardens II</t>
  </si>
  <si>
    <t xml:space="preserve">Empire Homes of Maryland, Inc. </t>
  </si>
  <si>
    <t>4201 York Road</t>
  </si>
  <si>
    <t>yes</t>
  </si>
  <si>
    <t>Park Tanglewood (TC Only)</t>
  </si>
  <si>
    <t>MRK Partners</t>
  </si>
  <si>
    <t>5309 Riverdale Road</t>
  </si>
  <si>
    <t>Riverdale</t>
  </si>
  <si>
    <t>HELP Perry Point</t>
  </si>
  <si>
    <t>HELP Development Corp</t>
  </si>
  <si>
    <t>Perry Point VA Hospital</t>
  </si>
  <si>
    <t>The Preserves at Red Run</t>
  </si>
  <si>
    <t>4626 Painters Mill Road</t>
  </si>
  <si>
    <t>no</t>
  </si>
  <si>
    <t>1420 Merrit Boulevard</t>
  </si>
  <si>
    <t>Riveria Apartments</t>
  </si>
  <si>
    <t>901 Druid Park Lake Drive</t>
  </si>
  <si>
    <t>The Belnor</t>
  </si>
  <si>
    <t>Unity Properties</t>
  </si>
  <si>
    <t>1931 Windsor Avenue</t>
  </si>
  <si>
    <t>New Shiloh Village Apartments</t>
  </si>
  <si>
    <t>Galloway Meadows</t>
  </si>
  <si>
    <t>Deleware Valley Development Company</t>
  </si>
  <si>
    <t>29418 Matthewstown Street</t>
  </si>
  <si>
    <t>Metro Heights at Mondawmin</t>
  </si>
  <si>
    <t>2700 Reisterstown Road</t>
  </si>
  <si>
    <t>Merritt Station- (TC Only)</t>
  </si>
  <si>
    <t>Westminister House Apartments</t>
  </si>
  <si>
    <t>United Presbyterian of Maryland, Inc.</t>
  </si>
  <si>
    <t>524 N. Charles Street</t>
  </si>
  <si>
    <t>WODA</t>
  </si>
  <si>
    <t>North Avenue Gateway II (TC Only)</t>
  </si>
  <si>
    <t>LT Bond Energy</t>
  </si>
  <si>
    <t>Short Term Bond Amount</t>
  </si>
  <si>
    <t>REVISED 1/19/18-LK: #10235</t>
  </si>
  <si>
    <t>3800 St. Barnabas Road</t>
  </si>
  <si>
    <t>3000 W. North Avenue</t>
  </si>
  <si>
    <t>C1</t>
  </si>
  <si>
    <t>TOTAL</t>
  </si>
  <si>
    <t>THG</t>
  </si>
  <si>
    <t>FAF</t>
  </si>
  <si>
    <t>TaxCredit RU_Per$</t>
  </si>
  <si>
    <t>C3</t>
  </si>
  <si>
    <t>RAD
(Yes/No)</t>
  </si>
  <si>
    <t>Bethel Gardens Apartments</t>
  </si>
  <si>
    <t>Bethel Gardens Development Partners, LP</t>
  </si>
  <si>
    <t>356 Henry Avenue</t>
  </si>
  <si>
    <t>Bolton North</t>
  </si>
  <si>
    <t>Urban Atlantic</t>
  </si>
  <si>
    <t>1600 West Mount Royal Ave</t>
  </si>
  <si>
    <t>House of Freedom</t>
  </si>
  <si>
    <t>House of Freedom Inc</t>
  </si>
  <si>
    <t>1023 E. Baltimore Street</t>
  </si>
  <si>
    <t>special needs</t>
  </si>
  <si>
    <t>Angles Watch</t>
  </si>
  <si>
    <t>Chatholic Charities of Washington DC</t>
  </si>
  <si>
    <t>Warwick Apartments</t>
  </si>
  <si>
    <t>Rellim Development, LLC</t>
  </si>
  <si>
    <t>300 n. Warwick Avenue</t>
  </si>
  <si>
    <t>Woodfield Commons</t>
  </si>
  <si>
    <t>Woodfield Rd and High Corner S</t>
  </si>
  <si>
    <t>Damascus</t>
  </si>
  <si>
    <t>Greenhills Apartments</t>
  </si>
  <si>
    <t>10572 Tralee Terrrace</t>
  </si>
  <si>
    <t>TOTALS</t>
  </si>
  <si>
    <t xml:space="preserve">REVISED 4% TAX CREDITS TO 9% TAX CREDITS </t>
  </si>
  <si>
    <t>CHANGES MADE 1/24/18</t>
  </si>
  <si>
    <t>REVISED 1.24.18 (REMOVED 2 LOANS CLOSED 5/2016)- SEE FY 2016</t>
  </si>
  <si>
    <t>Long Term Bond Funds</t>
  </si>
  <si>
    <t>Glenarden Phase I</t>
  </si>
  <si>
    <t>8405 Hamlin Street</t>
  </si>
  <si>
    <t>20703</t>
  </si>
  <si>
    <t>Hopewell Station</t>
  </si>
  <si>
    <t>11341 CICI Way</t>
  </si>
  <si>
    <t>L on Liberty</t>
  </si>
  <si>
    <t>208 N. Liberty Street</t>
  </si>
  <si>
    <t>Scotland Townhomes</t>
  </si>
  <si>
    <t xml:space="preserve">Enterprise Homes, Inc. </t>
  </si>
  <si>
    <t>7800 Scotland Drive</t>
  </si>
  <si>
    <t>Potomac</t>
  </si>
  <si>
    <t>20854</t>
  </si>
  <si>
    <t>Shalom Square</t>
  </si>
  <si>
    <t>Heritage Housing Partners Corporation</t>
  </si>
  <si>
    <t>6240 Foreland Garth</t>
  </si>
  <si>
    <t>Hillside Park Apartments</t>
  </si>
  <si>
    <t>4902 Parkton Court</t>
  </si>
  <si>
    <t>Riverfront Townhomes</t>
  </si>
  <si>
    <t>220 Swale Avenue</t>
  </si>
  <si>
    <t>Elk River Manor</t>
  </si>
  <si>
    <t>301 Elk River Manor Drive</t>
  </si>
  <si>
    <t>4%Tax Credit-LIHTC-NC</t>
  </si>
  <si>
    <t>4%Tax Credit Equity (RU) LIHTC-NC</t>
  </si>
  <si>
    <t>9%TaxCredit Equity (RU) LIHTC-C</t>
  </si>
  <si>
    <t>9%TaxCredit-LIHTC-C</t>
  </si>
  <si>
    <t>Park View at Aspen Hill</t>
  </si>
  <si>
    <t>Aspen Hill</t>
  </si>
  <si>
    <t>3136 Bel Pre Road</t>
  </si>
  <si>
    <t xml:space="preserve">Shelter Development </t>
  </si>
  <si>
    <t>Yes</t>
  </si>
  <si>
    <t>Lex Woods Apartments</t>
  </si>
  <si>
    <t>Patuxent Crossing Apts. (FKA Queen Anne Park Rehab)</t>
  </si>
  <si>
    <t>Zion Apartments</t>
  </si>
  <si>
    <t>21284 Lexwood Court</t>
  </si>
  <si>
    <t>St. Mary's</t>
  </si>
  <si>
    <t>21691 Eric Road</t>
  </si>
  <si>
    <t>1100 Pennsylvania Avenue</t>
  </si>
  <si>
    <t>New/Acq./Rehab</t>
  </si>
  <si>
    <t>LT BondEnergy</t>
  </si>
  <si>
    <t>Green Street Housing, LLC</t>
  </si>
  <si>
    <t>National Preservation Housing Partners</t>
  </si>
  <si>
    <t>Loan Term Bond Funds</t>
  </si>
  <si>
    <t>HIDE COLUMN</t>
  </si>
  <si>
    <t>Diff (HIDE COLUMN)</t>
  </si>
  <si>
    <t>Diff Funding Source (HIDE COLUMN)</t>
  </si>
  <si>
    <t>Diff HIDE COLUMN</t>
  </si>
  <si>
    <t>Diff Funding Source HIDE COLUMN</t>
  </si>
  <si>
    <t>Adams Crossing Apartments Phase 3</t>
  </si>
  <si>
    <t>Haystack Corporation</t>
  </si>
  <si>
    <t>12730 &amp; 12380 Mt. Clare Place</t>
  </si>
  <si>
    <t>Parkview Manor</t>
  </si>
  <si>
    <t>The Village of Lakeview</t>
  </si>
  <si>
    <t>833 Fishermans Lane</t>
  </si>
  <si>
    <t>Freetown Village Apartments</t>
  </si>
  <si>
    <t>7820 Darrell Henry Court</t>
  </si>
  <si>
    <t>Housing Commission of Anne Arundel County</t>
  </si>
  <si>
    <t>Pasadena</t>
  </si>
  <si>
    <t>Momentum at Shady Grove Metro</t>
  </si>
  <si>
    <t>SCG Development Partners, LLC</t>
  </si>
  <si>
    <t>16011 Redland Road</t>
  </si>
  <si>
    <t>Derwood</t>
  </si>
  <si>
    <t>5034 38th Street</t>
  </si>
  <si>
    <t>VAL-Edgewood Developer, LLC</t>
  </si>
  <si>
    <t>Hillside Senior Living</t>
  </si>
  <si>
    <t>200 Skidmore BLVD</t>
  </si>
  <si>
    <t>Calvert Pines II</t>
  </si>
  <si>
    <t>Central Gardens II</t>
  </si>
  <si>
    <t>Chesapeake Commons</t>
  </si>
  <si>
    <t>Dring's Reach</t>
  </si>
  <si>
    <t>Eastgate Village</t>
  </si>
  <si>
    <t>Homecrest House III</t>
  </si>
  <si>
    <t>Mallard Ridge Apts</t>
  </si>
  <si>
    <t>Renaissance Plaza II</t>
  </si>
  <si>
    <t>Schumaker Place Apts.</t>
  </si>
  <si>
    <t>Union Avenue</t>
  </si>
  <si>
    <t>470 Dares Beach Road</t>
  </si>
  <si>
    <t>6804 Central Avenue</t>
  </si>
  <si>
    <t>Seat Pleasant</t>
  </si>
  <si>
    <t>601 Eutaw Street</t>
  </si>
  <si>
    <t>3407 Robey Terrace</t>
  </si>
  <si>
    <t>20904</t>
  </si>
  <si>
    <t>1701 Eastgate Drive</t>
  </si>
  <si>
    <t>14514 Homecrest Road</t>
  </si>
  <si>
    <t>20906</t>
  </si>
  <si>
    <t>508 Bay Street</t>
  </si>
  <si>
    <t>2502&amp; 2601 Madison Place</t>
  </si>
  <si>
    <t>816 Schumaker Street</t>
  </si>
  <si>
    <t>1420 - 36 Union Avenue</t>
  </si>
  <si>
    <t>21211</t>
  </si>
  <si>
    <t>222 Broadway Street</t>
  </si>
  <si>
    <t>Broadway Apartments/Weinberg House Apartments</t>
  </si>
  <si>
    <t>FORMULA</t>
  </si>
  <si>
    <t>THE WILLOWS AT CENTREVILLE</t>
  </si>
  <si>
    <t>311-1622 BRADLEY DRIVE</t>
  </si>
  <si>
    <t>QUEEN ANNE'S</t>
  </si>
  <si>
    <t>NEW</t>
  </si>
  <si>
    <t>FAMILIES</t>
  </si>
  <si>
    <t>TRF Development Partners, Inc</t>
  </si>
  <si>
    <t>CENTREVILLE</t>
  </si>
  <si>
    <t>ROCK SPRING STATION</t>
  </si>
  <si>
    <t>2000 ROCK SPRINGS ROAD</t>
  </si>
  <si>
    <t>FOREST HILL</t>
  </si>
  <si>
    <t>HARFORD</t>
  </si>
  <si>
    <t>ORCHARD PARK AT BALLENGER RUN</t>
  </si>
  <si>
    <t>5203, 5213, 5214, and 5224 Black Locust Drive</t>
  </si>
  <si>
    <t>FREDERICK</t>
  </si>
  <si>
    <t>ORCHARD DEVELOPMENT CORPORATION</t>
  </si>
  <si>
    <t>BALTIMORE</t>
  </si>
  <si>
    <t>24 SHIPLEY AVENUE</t>
  </si>
  <si>
    <t>CATONSVILLE</t>
  </si>
  <si>
    <t xml:space="preserve">MONUMENT EAST </t>
  </si>
  <si>
    <t>633 AISQUITH STREET</t>
  </si>
  <si>
    <t>BALTIMORE CITY</t>
  </si>
  <si>
    <t>HOUSING AUTHORITY OF BALTIMORE CITY (HABC)</t>
  </si>
  <si>
    <t xml:space="preserve">ST. AMBROSE HOUSING AID CENTER </t>
  </si>
  <si>
    <t xml:space="preserve">FY 2018 PROJECTS CLOSED 7/1/17-6/30/18 AS OF REVISED-9/26/18 </t>
  </si>
  <si>
    <t>PARK SQUARE HOMES</t>
  </si>
  <si>
    <t>La Cite Development LLC</t>
  </si>
  <si>
    <t>101 &amp; 201 NORTH SCHRODER STREET</t>
  </si>
  <si>
    <t>REHAB</t>
  </si>
  <si>
    <t>THE SQUARE AT MERRITT MILL</t>
  </si>
  <si>
    <t>2700 Block of Merritt Mill Road</t>
  </si>
  <si>
    <t>SALISBURY</t>
  </si>
  <si>
    <t>WICOMICO</t>
  </si>
  <si>
    <t>RED RUN STATION</t>
  </si>
  <si>
    <t>OWINGS MILLS</t>
  </si>
  <si>
    <t>10630 RED RUN BOULEVARD</t>
  </si>
  <si>
    <t>PACA HOUSE</t>
  </si>
  <si>
    <t>Volunteers of America Chesapeake</t>
  </si>
  <si>
    <t>118 N PACA STREET</t>
  </si>
  <si>
    <t>NEW/ACQ/REHAB</t>
  </si>
  <si>
    <t>Walbrook Mill Apartments</t>
  </si>
  <si>
    <t>2636 West North Avenue</t>
  </si>
  <si>
    <t>Bowman Housing for Veterans</t>
  </si>
  <si>
    <t>Patuxent Cove</t>
  </si>
  <si>
    <t>LakeView at Victoria Park</t>
  </si>
  <si>
    <t>J. Van Story Branch Apts</t>
  </si>
  <si>
    <t>Heritage Crossing II</t>
  </si>
  <si>
    <t>Willow Manor @Fairland</t>
  </si>
  <si>
    <t>The Village at Slippery Hill</t>
  </si>
  <si>
    <t>Victory Haven</t>
  </si>
  <si>
    <t>REBJ, INC</t>
  </si>
  <si>
    <t>210,925,215 &amp;320 Fallen Horse Cir</t>
  </si>
  <si>
    <t>Bowman Community Development Corporation</t>
  </si>
  <si>
    <t>61 W Washington Street(43A-43F Clay Street)</t>
  </si>
  <si>
    <t>11080 Weymouth Ct</t>
  </si>
  <si>
    <t>ELDERLY</t>
  </si>
  <si>
    <t>11 West 20th Street</t>
  </si>
  <si>
    <t>GRASONVILLE</t>
  </si>
  <si>
    <t>ACQ/REHAB</t>
  </si>
  <si>
    <t>ANNE ARUNDEL</t>
  </si>
  <si>
    <t>CHARLES</t>
  </si>
  <si>
    <t>Victory Housing, Inc</t>
  </si>
  <si>
    <t>9616 Main Street</t>
  </si>
  <si>
    <t>WALDORF</t>
  </si>
  <si>
    <t>DAMASCUS</t>
  </si>
  <si>
    <t>MONTGOMERY</t>
  </si>
  <si>
    <t>Enterprise Homes Inc</t>
  </si>
  <si>
    <t>500 N. Fremont Avenue</t>
  </si>
  <si>
    <t>Willow Manor at Fairland, LLLP</t>
  </si>
  <si>
    <t>13605 Robey Road</t>
  </si>
  <si>
    <t xml:space="preserve">Conifer &amp; St. Mary's Cnty </t>
  </si>
  <si>
    <t>22014 Pegg Road</t>
  </si>
  <si>
    <t>SILVER SPRING</t>
  </si>
  <si>
    <t>ST MARY'S</t>
  </si>
  <si>
    <t>Fed NHTF</t>
  </si>
  <si>
    <t>TPC</t>
  </si>
  <si>
    <t>STH</t>
  </si>
  <si>
    <t>Lev</t>
  </si>
  <si>
    <t>Homes on Quaker Lane</t>
  </si>
  <si>
    <t>Homes for America, Inc</t>
  </si>
  <si>
    <t>17330 Quaker Lane</t>
  </si>
  <si>
    <t>SANDY SPRING</t>
  </si>
  <si>
    <t>Schumaker Place Apts</t>
  </si>
  <si>
    <t>Leon N. Weiner &amp; Associates</t>
  </si>
  <si>
    <t>818 S. Schumaker Drive</t>
  </si>
  <si>
    <t>Bay Country Apartments</t>
  </si>
  <si>
    <t>Preservation Partners Development III, LP</t>
  </si>
  <si>
    <t>522 Greenwood Avenue</t>
  </si>
  <si>
    <t>CAMBRIDGE</t>
  </si>
  <si>
    <t>DORCHESTER</t>
  </si>
  <si>
    <t>REHAB/ACQ</t>
  </si>
  <si>
    <t>Main Street Apartments</t>
  </si>
  <si>
    <t>RST Development,LLC</t>
  </si>
  <si>
    <t>50 Monroe Place</t>
  </si>
  <si>
    <t>Riverwoods at Tollgate II</t>
  </si>
  <si>
    <t>3803 Monument Circle</t>
  </si>
  <si>
    <t>Headen House Apartments</t>
  </si>
  <si>
    <t>3034 October Place</t>
  </si>
  <si>
    <t>WINTER'S LANE</t>
  </si>
  <si>
    <t>Huntington Apartment</t>
  </si>
  <si>
    <t>3000 Gallery Place</t>
  </si>
  <si>
    <t>Sharpe Square</t>
  </si>
  <si>
    <t>Pax-Edwards, LLC</t>
  </si>
  <si>
    <t>820 Motter Avenue</t>
  </si>
  <si>
    <t>Park View at Taylor</t>
  </si>
  <si>
    <t>4102 Taylor Avenue</t>
  </si>
  <si>
    <t>Park View at Woodlawn</t>
  </si>
  <si>
    <t>2020 Featherbed Lane</t>
  </si>
  <si>
    <t xml:space="preserve">BALTIMORE </t>
  </si>
  <si>
    <t>Broadway Homes</t>
  </si>
  <si>
    <t>Springford Garden&amp;School House</t>
  </si>
  <si>
    <t>1234 McElderry</t>
  </si>
  <si>
    <t>Silver Spring Artspace</t>
  </si>
  <si>
    <t>scattered sites</t>
  </si>
  <si>
    <t>Baltimore City, Balt Co</t>
  </si>
  <si>
    <t xml:space="preserve">1 Whitehall Cirlce&amp;60 Old School House </t>
  </si>
  <si>
    <t>21921/21904</t>
  </si>
  <si>
    <t>Elkton/Port Deposit</t>
  </si>
  <si>
    <t>Mission First Housing Develop</t>
  </si>
  <si>
    <t>801 Sligo Avenue</t>
  </si>
  <si>
    <t>Artspace Projects Inc.</t>
  </si>
  <si>
    <t>Greenmount &amp; Chase</t>
  </si>
  <si>
    <t>900 Thayer Apts</t>
  </si>
  <si>
    <t>ElizabethHouse III</t>
  </si>
  <si>
    <t>Upton II at Rockville Town Center</t>
  </si>
  <si>
    <t>Housing Opportunities Commissio</t>
  </si>
  <si>
    <t>1315 Apple Ave</t>
  </si>
  <si>
    <t>8240 Fenton Street</t>
  </si>
  <si>
    <t>Rebuild Metro, Inc</t>
  </si>
  <si>
    <t>700 East Chase Street&amp;1107-1111 Green</t>
  </si>
  <si>
    <t>Remington Properties LLC</t>
  </si>
  <si>
    <t>198 East Montgomery Avenue</t>
  </si>
  <si>
    <t>Remington Accessible Housing 3</t>
  </si>
  <si>
    <t>1234 McElderry Street</t>
  </si>
  <si>
    <t>REBJ, INC/Green Street Housing</t>
  </si>
  <si>
    <t>BALTIMORE CITY, BALTIMORE COUNTY, HOWARD COUNTY</t>
  </si>
  <si>
    <t>Scattered sites</t>
  </si>
  <si>
    <t>FY 2019 PROJECTS CLOSED 7/1/18-6/30/19 AS OF 06/30/19</t>
  </si>
  <si>
    <t>McCleary Hill I</t>
  </si>
  <si>
    <t>Woodlands at Reid Temple</t>
  </si>
  <si>
    <t>Marshall Gardens</t>
  </si>
  <si>
    <t>Delaware Valley Development</t>
  </si>
  <si>
    <t>W Washington St</t>
  </si>
  <si>
    <t>Atlantic Pacific Communities, LLC</t>
  </si>
  <si>
    <t>11600 Glenn Dale Blvd</t>
  </si>
  <si>
    <t>Glenn Dale</t>
  </si>
  <si>
    <t xml:space="preserve">Orchard Mews </t>
  </si>
  <si>
    <t>Orchard Mews- Baltimore GP, LLC</t>
  </si>
  <si>
    <t>514 Orchard Street</t>
  </si>
  <si>
    <t>Rehab/Acq</t>
  </si>
  <si>
    <t>The Community Builders,Inc</t>
  </si>
  <si>
    <t>1700-1800  Division Street</t>
  </si>
  <si>
    <t>22 Light Street</t>
  </si>
  <si>
    <t>Calvert Hills East</t>
  </si>
  <si>
    <t>Park View at Coldspring</t>
  </si>
  <si>
    <t>Ox Fibre</t>
  </si>
  <si>
    <t>346 Radio Drive</t>
  </si>
  <si>
    <t>Prince Fred</t>
  </si>
  <si>
    <t>Enterprise Homes, Inc</t>
  </si>
  <si>
    <t>4803 Tamarind Road</t>
  </si>
  <si>
    <t>Flamingo Place Apts</t>
  </si>
  <si>
    <t>3900-3934 Flamingo</t>
  </si>
  <si>
    <t>Equity Plus Manager,LLC</t>
  </si>
  <si>
    <t>400 Church Street</t>
  </si>
  <si>
    <t>Magnolia Greene</t>
  </si>
  <si>
    <t>Elizabeth House III Apartments</t>
  </si>
  <si>
    <t>Carrolltowne Village</t>
  </si>
  <si>
    <t>Ivy Hills Townhouses &amp; Apts</t>
  </si>
  <si>
    <t>Rosemont Tower</t>
  </si>
  <si>
    <t>Riverwatch Phase II</t>
  </si>
  <si>
    <t>Towns at Padonia</t>
  </si>
  <si>
    <t>Towne Courts</t>
  </si>
  <si>
    <t>Glenarden Phase 2A</t>
  </si>
  <si>
    <t>Somerset-Extension</t>
  </si>
  <si>
    <t>Homes on Fountain Green</t>
  </si>
  <si>
    <t>Four Ten Lofts</t>
  </si>
  <si>
    <t>Chautauqua Park West</t>
  </si>
  <si>
    <t>The Woda Group, Inc/Magnolia Green</t>
  </si>
  <si>
    <t>13000 Winchester Pike</t>
  </si>
  <si>
    <t>REBJ, Inc</t>
  </si>
  <si>
    <t>6500 Carrolltowne Village Dr</t>
  </si>
  <si>
    <t>100-140 &amp; 101-121 Ohio St</t>
  </si>
  <si>
    <t>740 Poplar Grove Street</t>
  </si>
  <si>
    <t>Volleyball House Apts,LLP</t>
  </si>
  <si>
    <t>5635 Furnace Ave</t>
  </si>
  <si>
    <t>100 Long Vista Ct</t>
  </si>
  <si>
    <t>Pirhl Developers,LLC</t>
  </si>
  <si>
    <t>2010 West Street</t>
  </si>
  <si>
    <t>Pennrose, LLC</t>
  </si>
  <si>
    <t>3171 Rolland Kenner Loop</t>
  </si>
  <si>
    <t>The Woda Group, Inc</t>
  </si>
  <si>
    <t>1400 East Monument St</t>
  </si>
  <si>
    <t>1900 N Fountain Green Rd</t>
  </si>
  <si>
    <t>Episcopal Housing Corp</t>
  </si>
  <si>
    <t>410 N. Eutaw St</t>
  </si>
  <si>
    <t>Garrett Cnty Community Action</t>
  </si>
  <si>
    <t>100-600 Liberty Hill Drive</t>
  </si>
  <si>
    <t>Lavale</t>
  </si>
  <si>
    <t>Eldersburg</t>
  </si>
  <si>
    <t xml:space="preserve">Carroll </t>
  </si>
  <si>
    <t>Havre De Grace</t>
  </si>
  <si>
    <t>Lutherville</t>
  </si>
  <si>
    <t>Bel Air</t>
  </si>
  <si>
    <t>Oakland</t>
  </si>
  <si>
    <t>Upton II at Rockville</t>
  </si>
  <si>
    <t>Victory Housing/HOC</t>
  </si>
  <si>
    <t>Cecilton Elderly Housing</t>
  </si>
  <si>
    <t>Bensor Corner</t>
  </si>
  <si>
    <t>Westminster Way</t>
  </si>
  <si>
    <t>Meade Village</t>
  </si>
  <si>
    <t>Hollander Ridge</t>
  </si>
  <si>
    <t>Robinson Overlook</t>
  </si>
  <si>
    <t>Catoctin View Apt</t>
  </si>
  <si>
    <t>Fireside Park Apt</t>
  </si>
  <si>
    <t>Home Partnership of Cecil County, Inc</t>
  </si>
  <si>
    <t>233 South Bohemia Avenue</t>
  </si>
  <si>
    <t>Willows at Windsor Village</t>
  </si>
  <si>
    <t>MBID of Delaware, LLC</t>
  </si>
  <si>
    <t xml:space="preserve">300-352 Friendship Rd &amp; 150 East </t>
  </si>
  <si>
    <t>Pax-Edwards LLC/Osprey Property</t>
  </si>
  <si>
    <t>1700 Harford Road</t>
  </si>
  <si>
    <t>Fallston</t>
  </si>
  <si>
    <t xml:space="preserve">New </t>
  </si>
  <si>
    <t>322 W. Main Street</t>
  </si>
  <si>
    <t>Housing Commission of Anne Arundel</t>
  </si>
  <si>
    <t>1710 Meade Village Circle Rd</t>
  </si>
  <si>
    <t>Severn</t>
  </si>
  <si>
    <t>The NHP Foundation</t>
  </si>
  <si>
    <t>Scattered Site</t>
  </si>
  <si>
    <t>Woda Cooper Development, Inc</t>
  </si>
  <si>
    <t>7410 Grace Drive</t>
  </si>
  <si>
    <t>Housing Authority of the City of Frederick</t>
  </si>
  <si>
    <t>800 Motter Ave</t>
  </si>
  <si>
    <t>RHE Fireside Park Inc</t>
  </si>
  <si>
    <t>735 Monroe Street</t>
  </si>
  <si>
    <t>Acq</t>
  </si>
  <si>
    <t>Compatibility Report for Data Dictionary MF FY 2020 QTR 1st 1.20 as of 6.30.20.xls</t>
  </si>
  <si>
    <t>Run on 7/23/2020 15:47</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</si>
  <si>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</si>
  <si>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</si>
  <si>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</si>
  <si>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</si>
  <si>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a conditional formatting type that is not supported in earlier versions of Excel, such as data bars, color scales, or icon sets.</t>
  </si>
  <si>
    <t>2020'!U2:U52</t>
  </si>
  <si>
    <t>Excel 97-2003</t>
  </si>
  <si>
    <t>2019'!U3:U40</t>
  </si>
  <si>
    <t>2018'!U3:U39</t>
  </si>
  <si>
    <t>Minor loss of fidelity</t>
  </si>
  <si>
    <t>Some formulas in this workbook are linked to other workbooks that are closed. When these formulas are recalculated in earlier versions of Excel without opening the linked workbooks, characters beyond the 255-character limit cannot be returned.</t>
  </si>
  <si>
    <t>1
Defined Names</t>
  </si>
  <si>
    <t>Some cells or styles in this workbook contain formatting that is not supported by the selected file format. These formats will be converted to the closest format available.</t>
  </si>
  <si>
    <t xml:space="preserve">River Bend Court </t>
  </si>
  <si>
    <t>Housing Authority of the City of Cumberland</t>
  </si>
  <si>
    <t>46,50,52 Lamont St/75,95 W.Oldtown</t>
  </si>
  <si>
    <t>Renaissance Row</t>
  </si>
  <si>
    <t>Park Heights and Rosewood</t>
  </si>
  <si>
    <t>Knowles Manor Sr Housing</t>
  </si>
  <si>
    <t>KM Development Partners LLC</t>
  </si>
  <si>
    <t>3910 Knowles Avenue</t>
  </si>
  <si>
    <t>Kensington</t>
  </si>
  <si>
    <t>Greenspring Overlook Apts</t>
  </si>
  <si>
    <t>Greater Baltimore AHC Inc</t>
  </si>
  <si>
    <t>2406 Loyola Northway</t>
  </si>
  <si>
    <t>Pleasant Manor</t>
  </si>
  <si>
    <t>301 S Church Street</t>
  </si>
  <si>
    <t>Snow Hill</t>
  </si>
  <si>
    <t>Taneytown Crossing</t>
  </si>
  <si>
    <t>Pax- Edwards LLC</t>
  </si>
  <si>
    <t>Harney Road and Westview Drive</t>
  </si>
  <si>
    <t>Taneytown</t>
  </si>
  <si>
    <t>Bauer Park Apartments</t>
  </si>
  <si>
    <t>14635 Bauer Drive</t>
  </si>
  <si>
    <t>Suitland Senior</t>
  </si>
  <si>
    <t xml:space="preserve">Mission First Housing Development </t>
  </si>
  <si>
    <t>2901 Toles Park Drive</t>
  </si>
  <si>
    <t>Prince Georges</t>
  </si>
  <si>
    <t>Princess Anne Townhouses</t>
  </si>
  <si>
    <t>30475 Pine Knoll Drive</t>
  </si>
  <si>
    <t>Hickory Ridge Place</t>
  </si>
  <si>
    <t>Enterprise Community Development, Inc</t>
  </si>
  <si>
    <t>10799 Hickory Ridge Road</t>
  </si>
  <si>
    <t>Henrietta Lacks Village II</t>
  </si>
  <si>
    <t>Henrietta Lacks Village III</t>
  </si>
  <si>
    <t>411 New Pittsburg Ave</t>
  </si>
  <si>
    <t>Turner Station</t>
  </si>
  <si>
    <t>Snowden's Ridge Apartments</t>
  </si>
  <si>
    <t>Arlington Partnership for Affordable Housing</t>
  </si>
  <si>
    <t>2105-A Harlequin Terrace</t>
  </si>
  <si>
    <t>Willows at Berlin</t>
  </si>
  <si>
    <t>312 Maple Avenue</t>
  </si>
  <si>
    <t>McCleary Hill II</t>
  </si>
  <si>
    <t>Newtowne 20</t>
  </si>
  <si>
    <t>800-1214 Newtowne Drive</t>
  </si>
  <si>
    <t>Townes at Peerless</t>
  </si>
  <si>
    <t>15507 Peerless Avenue</t>
  </si>
  <si>
    <t>Upper Marlboro</t>
  </si>
  <si>
    <t>Port Covington-Rye Street</t>
  </si>
  <si>
    <t>Welder Development Company</t>
  </si>
  <si>
    <t>255 Atlas Street/Rye Street</t>
  </si>
  <si>
    <t>515 Thayer Ave</t>
  </si>
  <si>
    <t>Allegany Junction</t>
  </si>
  <si>
    <t>The Woda Group</t>
  </si>
  <si>
    <t>100 East Reynolds Street</t>
  </si>
  <si>
    <t>Hamilton Station 4%MBP</t>
  </si>
  <si>
    <t>Rosemont Gardens / Rosemont Apartments 4 LLC</t>
  </si>
  <si>
    <t>525 Aisquith Apartments</t>
  </si>
  <si>
    <t>520 Somerset Apartments</t>
  </si>
  <si>
    <t>Enterprise/Pax-Edwards</t>
  </si>
  <si>
    <t>Osprey Property Company II</t>
  </si>
  <si>
    <t>Mission First Housing Development Corporation</t>
  </si>
  <si>
    <t>33 Hamilton Avenue</t>
  </si>
  <si>
    <t>2304 Winchester Street</t>
  </si>
  <si>
    <t>525 Aisquith Street</t>
  </si>
  <si>
    <t>Rosemont Gardens 9</t>
  </si>
  <si>
    <t xml:space="preserve">New Safehouse for Sexual Assault Spouse Abuse </t>
  </si>
  <si>
    <t>Resource Center(SARC)</t>
  </si>
  <si>
    <t>Special</t>
  </si>
  <si>
    <t>520 Somerset Street</t>
  </si>
  <si>
    <t>Parkway Overlook 9%</t>
  </si>
  <si>
    <t>Parkway Overlook 4%</t>
  </si>
  <si>
    <t>Willows at Rudy Park</t>
  </si>
  <si>
    <t xml:space="preserve">Alexander House Senior </t>
  </si>
  <si>
    <t>Weinberg - House of Ruth</t>
  </si>
  <si>
    <t>Park View at Ellicott City II</t>
  </si>
  <si>
    <t>Park View at Furnace Branch</t>
  </si>
  <si>
    <t>Park View at Snowden River</t>
  </si>
  <si>
    <t>Chrysalis House</t>
  </si>
  <si>
    <t>Woodyard Station Senior</t>
  </si>
  <si>
    <t>Woodyard Station Family</t>
  </si>
  <si>
    <t>Homes at Gateway Village fka Gateway Village Phase 1, 2, &amp; 3</t>
  </si>
  <si>
    <t>Brookmeadow Apartments</t>
  </si>
  <si>
    <t xml:space="preserve">420 Aisquith </t>
  </si>
  <si>
    <t xml:space="preserve">Homes at Oxon Hill </t>
  </si>
  <si>
    <t>Windsor Valley III</t>
  </si>
  <si>
    <t>Hillwood Manor</t>
  </si>
  <si>
    <t>Georgian Court</t>
  </si>
  <si>
    <t xml:space="preserve">Shady Grove </t>
  </si>
  <si>
    <t>Village at Blenheim Run</t>
  </si>
  <si>
    <t>Tremont Place</t>
  </si>
  <si>
    <t>1600 N Hilton Street</t>
  </si>
  <si>
    <t>Family</t>
  </si>
  <si>
    <t>Construction Cost</t>
  </si>
  <si>
    <t>150 E. Main Street</t>
  </si>
  <si>
    <t xml:space="preserve">Elkton </t>
  </si>
  <si>
    <t xml:space="preserve">Cecil </t>
  </si>
  <si>
    <t>House of Ruth</t>
  </si>
  <si>
    <t>Clinton</t>
  </si>
  <si>
    <t>Olney</t>
  </si>
  <si>
    <t>Method Developers LLC</t>
  </si>
  <si>
    <t>Crownsville</t>
  </si>
  <si>
    <t>Chrysalis House Inc</t>
  </si>
  <si>
    <t>Mission First Housing</t>
  </si>
  <si>
    <t>Oxon Hill</t>
  </si>
  <si>
    <t>Aspin Hills</t>
  </si>
  <si>
    <t>Havre de Grace</t>
  </si>
  <si>
    <t>7 E. Washington Street</t>
  </si>
  <si>
    <t>7466 E Furnace Branch Road</t>
  </si>
  <si>
    <t>8610 Snowden River Parkway</t>
  </si>
  <si>
    <t>8999 Woodyard Road</t>
  </si>
  <si>
    <t>8800 Mimosa Avenue</t>
  </si>
  <si>
    <t>505 Tremont Drive</t>
  </si>
  <si>
    <t>939 Gateway Street</t>
  </si>
  <si>
    <t>150 &amp; 160 Flatland Road</t>
  </si>
  <si>
    <t>420 Aisquith Street</t>
  </si>
  <si>
    <t>N0</t>
  </si>
  <si>
    <t>Ellicott Garden Two</t>
  </si>
  <si>
    <t>5511 and 5513 Waterloo Road</t>
  </si>
  <si>
    <t>1313 Southern Avenue, S.E.</t>
  </si>
  <si>
    <t>570 Meadowwood Drive</t>
  </si>
  <si>
    <t>7101 New Hampshire Avenue</t>
  </si>
  <si>
    <t>3600 Bel Pre Road</t>
  </si>
  <si>
    <t>16125 Crabbs Branch Way</t>
  </si>
  <si>
    <t>18301 Georgia Avenue</t>
  </si>
  <si>
    <t>Willow Manor Properties (Scattered)</t>
  </si>
  <si>
    <t>1919 &amp; 1921 Pulaski Highway</t>
  </si>
  <si>
    <t>Woodside Gardens</t>
  </si>
  <si>
    <t>Sandy Spring</t>
  </si>
  <si>
    <t>Sandy Spring Senior Village</t>
  </si>
  <si>
    <t>Woodland Gardens II</t>
  </si>
  <si>
    <t>St. Anne's Apartments</t>
  </si>
  <si>
    <t>Brock Bridge Landing</t>
  </si>
  <si>
    <t>Overlook Manor</t>
  </si>
  <si>
    <t>25104 Ridge Road</t>
  </si>
  <si>
    <t>Mission First Housing Development</t>
  </si>
  <si>
    <t>FA Developer, LLC (Fairstead Affordable)</t>
  </si>
  <si>
    <t>704 Newtowne Road</t>
  </si>
  <si>
    <t xml:space="preserve">Annapolis </t>
  </si>
  <si>
    <t>Sojourner at Oliver</t>
  </si>
  <si>
    <t>1201 E Preston Street</t>
  </si>
  <si>
    <t xml:space="preserve">Baltimore </t>
  </si>
  <si>
    <t>CHAI</t>
  </si>
  <si>
    <t xml:space="preserve">4701 Park Heights Avenue </t>
  </si>
  <si>
    <t>KCG Development</t>
  </si>
  <si>
    <t>17810 Meeting House Road &amp; 900 Olney-Sandy Srping</t>
  </si>
  <si>
    <t xml:space="preserve">Perkins Phase I - PSO </t>
  </si>
  <si>
    <t>McCormack Baron Salazar, Inc.</t>
  </si>
  <si>
    <t>1401 E. Pratt St</t>
  </si>
  <si>
    <t xml:space="preserve">Highlandtown Plaza Co-op Apartments </t>
  </si>
  <si>
    <t>CSI Support and Development</t>
  </si>
  <si>
    <t>155 Grundy Street</t>
  </si>
  <si>
    <t>Rehab/Acq/New</t>
  </si>
  <si>
    <t>Canton Overlook</t>
  </si>
  <si>
    <t>Weinberg Place Apartments</t>
  </si>
  <si>
    <t>Residence at Springbrook</t>
  </si>
  <si>
    <t xml:space="preserve">North Montgomery Senior Housing </t>
  </si>
  <si>
    <t>Foundation Development Group, LLC</t>
  </si>
  <si>
    <t xml:space="preserve">Woda Cooper Development Inc. </t>
  </si>
  <si>
    <t>7902 Brick Bridge Road</t>
  </si>
  <si>
    <t>101 Tillman Place</t>
  </si>
  <si>
    <t xml:space="preserve">Frederick </t>
  </si>
  <si>
    <t>Frederick County</t>
  </si>
  <si>
    <t>1617 Broening Highway</t>
  </si>
  <si>
    <t>Comprehensive Housing Assistance, Inc. (CHAI)</t>
  </si>
  <si>
    <t>5809 Park Heights Avenue</t>
  </si>
  <si>
    <t xml:space="preserve">Housing Initiative Partnership, Inc. </t>
  </si>
  <si>
    <t>8230 Schultz Road</t>
  </si>
  <si>
    <t>SCG Development Partners LLC</t>
  </si>
  <si>
    <t>19105 Frederick Road</t>
  </si>
  <si>
    <t>Tuerk House- Ashburton</t>
  </si>
  <si>
    <t xml:space="preserve">Tuerk House, Inc. </t>
  </si>
  <si>
    <t>Greenside Apartments</t>
  </si>
  <si>
    <t>Roslyn Rise 9</t>
  </si>
  <si>
    <t xml:space="preserve">Enterprise Community Development, Inc. </t>
  </si>
  <si>
    <t xml:space="preserve">Roslyn Rise 4 </t>
  </si>
  <si>
    <t>The Cascades of Frederick</t>
  </si>
  <si>
    <t xml:space="preserve">Community Housing Initiative, Inc. </t>
  </si>
  <si>
    <t>South Street Senior</t>
  </si>
  <si>
    <t>South Street Family</t>
  </si>
  <si>
    <t xml:space="preserve">Guardian House </t>
  </si>
  <si>
    <t>Landmark Partners</t>
  </si>
  <si>
    <t>Highlandtown Plaza Co-op</t>
  </si>
  <si>
    <t xml:space="preserve">CSI Support &amp; Development </t>
  </si>
  <si>
    <t>Pax Edwards, LLC</t>
  </si>
  <si>
    <t>14036 Village Mill Drive</t>
  </si>
  <si>
    <t>Maugansville</t>
  </si>
  <si>
    <t xml:space="preserve">Washington </t>
  </si>
  <si>
    <t>Osprey Property Company II, LLC</t>
  </si>
  <si>
    <t>45970 Foxchase Drive</t>
  </si>
  <si>
    <t xml:space="preserve">Great Mills </t>
  </si>
  <si>
    <t xml:space="preserve">St. Mary's </t>
  </si>
  <si>
    <t>45910-45955 Foxchase Drive</t>
  </si>
  <si>
    <t>3003-3025 West Cold Spring Lane</t>
  </si>
  <si>
    <t>Cold Spring Lane 4</t>
  </si>
  <si>
    <t>Cold Spring Lane 9</t>
  </si>
  <si>
    <t>Batimore City</t>
  </si>
  <si>
    <t>2926, 2928, 3006 Boarman Avenue</t>
  </si>
  <si>
    <t>10339 Twin Rivers Road</t>
  </si>
  <si>
    <t xml:space="preserve">Columbia </t>
  </si>
  <si>
    <t>360 Prospect Blvd</t>
  </si>
  <si>
    <t>120, 122 West South Street</t>
  </si>
  <si>
    <t>110,124, 130 West Street</t>
  </si>
  <si>
    <t>23 South Gay Street</t>
  </si>
  <si>
    <t>Admiral's Landing 4 (Fox Chase Village)</t>
  </si>
  <si>
    <t>Admiral's Landing 9 (Foxchase Village Rehab)</t>
  </si>
  <si>
    <t>10301-10421 Twin Rivers Road</t>
  </si>
  <si>
    <t>Perkins IIA</t>
  </si>
  <si>
    <t>226 Caroline St</t>
  </si>
  <si>
    <t>Perkins IIB</t>
  </si>
  <si>
    <t>1500 Claremont St</t>
  </si>
  <si>
    <t>Rosemont</t>
  </si>
  <si>
    <t>Woodland Gardens I (9%)</t>
  </si>
  <si>
    <t>Crestwood (4%)</t>
  </si>
  <si>
    <t>Crestwood (9%)</t>
  </si>
  <si>
    <t>4010 Randolph Road</t>
  </si>
  <si>
    <t>Glenarden Phase III (4%)</t>
  </si>
  <si>
    <t>Glenarden Phase III (9%)</t>
  </si>
  <si>
    <t>Millerview Crossing</t>
  </si>
  <si>
    <t>Autumn Woods</t>
  </si>
  <si>
    <t>Willow Manor at Cabin Branch</t>
  </si>
  <si>
    <t>5809 Park Heights Ave</t>
  </si>
  <si>
    <t>Osprey Property Company II LLC</t>
  </si>
  <si>
    <t>5614 New Design Road</t>
  </si>
  <si>
    <t>AHC Inc.</t>
  </si>
  <si>
    <t xml:space="preserve">8401, 8421 and 8431 Marvin Wilson Way;  3046, 3110, 3130, 3140 and 3151 Roland Kenner Loop </t>
  </si>
  <si>
    <t xml:space="preserve">Kirby Development </t>
  </si>
  <si>
    <t>Clarksburg</t>
  </si>
  <si>
    <t>Little Seneca Pkwy. (East of Broadway Avenue and north of W. Old Baltimore Road, with approximate latitude and longitude coordinates of 39°12'58.1"N 77°16'56.1"W )</t>
  </si>
  <si>
    <t xml:space="preserve">8400, 8420,8430 and 8440 Marvin Wilson Way;  3001 and 3021 Roland Kenner Loop </t>
  </si>
  <si>
    <t>Woda Cooper Development, Inc.</t>
  </si>
  <si>
    <t>619 Brightview Road</t>
  </si>
  <si>
    <t>Millersville</t>
  </si>
  <si>
    <t xml:space="preserve">Anne Arundel </t>
  </si>
  <si>
    <t>5033 57th Avenue</t>
  </si>
  <si>
    <t>1121 N Ellamont St (1000 ans 1001 N Ellamont Street)</t>
  </si>
  <si>
    <t>Residence at Forest Glen 9%</t>
  </si>
  <si>
    <t>MontgomeryHousing Partnership, Inc.</t>
  </si>
  <si>
    <t>2106 Belvedere</t>
  </si>
  <si>
    <t>Residence at Forest Glen 4%</t>
  </si>
  <si>
    <t>Charles Landing</t>
  </si>
  <si>
    <t>Vitus Development</t>
  </si>
  <si>
    <t>41 Jameson Court</t>
  </si>
  <si>
    <t>Indian Head</t>
  </si>
  <si>
    <t>Uplands IIB 9%</t>
  </si>
  <si>
    <t>4601 Edmondson Avenue</t>
  </si>
  <si>
    <t>Uplands IIA 4%</t>
  </si>
  <si>
    <t>4625 Edmondson Avenue</t>
  </si>
  <si>
    <t>Slippery Hill Phase II</t>
  </si>
  <si>
    <t xml:space="preserve">Green Street Housing </t>
  </si>
  <si>
    <t>210 Fallen Horse Circle</t>
  </si>
  <si>
    <t>Grasonville</t>
  </si>
  <si>
    <t>Queen Anne's</t>
  </si>
  <si>
    <t>Slippery Hill Senior</t>
  </si>
  <si>
    <t xml:space="preserve">YMCA Safe House </t>
  </si>
  <si>
    <t>YWCA of Annapolis &amp; Anne Arundel County</t>
  </si>
  <si>
    <t>Arnold</t>
  </si>
  <si>
    <t>Cherry Hill Senior Housing</t>
  </si>
  <si>
    <t>901 Cherry Hill Road</t>
  </si>
  <si>
    <t>Merritt Station II</t>
  </si>
  <si>
    <t>1440 Merritt Boulevard</t>
  </si>
  <si>
    <t xml:space="preserve">Dundalk </t>
  </si>
  <si>
    <t>St. Anne's Senior Apartments</t>
  </si>
  <si>
    <t xml:space="preserve">Damascus </t>
  </si>
  <si>
    <t>Willows at Salisbury</t>
  </si>
  <si>
    <t>105 Winterborn Lane</t>
  </si>
  <si>
    <t>Merion Village Senior Apartments</t>
  </si>
  <si>
    <t>904 B Edgewood Road</t>
  </si>
  <si>
    <t xml:space="preserve">Edgewood </t>
  </si>
  <si>
    <t>The Residences at Railroad Square</t>
  </si>
  <si>
    <t>Taft-Mills Group</t>
  </si>
  <si>
    <t>15 S. Maple Avenue</t>
  </si>
  <si>
    <t>Brunswick</t>
  </si>
  <si>
    <t>Eagle Park Vistas</t>
  </si>
  <si>
    <t>Rockenbach Road</t>
  </si>
  <si>
    <t>Hanover</t>
  </si>
  <si>
    <t>Eagle Park Village</t>
  </si>
  <si>
    <t>Elk Chase</t>
  </si>
  <si>
    <t>Carson Development LLC/</t>
  </si>
  <si>
    <t>62 Elk Chase Drive</t>
  </si>
  <si>
    <t>Hill House at Beechfield</t>
  </si>
  <si>
    <t>KCG Development , LLC</t>
  </si>
  <si>
    <t>12005 Traditions Boulevard</t>
  </si>
  <si>
    <t>Bowie</t>
  </si>
  <si>
    <t xml:space="preserve">Bon Secours Apartments </t>
  </si>
  <si>
    <t>1801 1802, 1804 W. Baltimore Street (Scattered)</t>
  </si>
  <si>
    <t>Morris Blum</t>
  </si>
  <si>
    <t>The Community Builder, Inc./The Housing Authority of the City of Annapolis</t>
  </si>
  <si>
    <t>701 Glenwood Street</t>
  </si>
  <si>
    <t>Ascension Homes</t>
  </si>
  <si>
    <t>Govens Ecumencial Development Corporation (GEDCO)</t>
  </si>
  <si>
    <t>Heritage Homes</t>
  </si>
  <si>
    <t>102 Crain Hwy/500 Stony Hill Ct</t>
  </si>
  <si>
    <t>North Frederick</t>
  </si>
  <si>
    <t>425 &amp; 439 N Frederick Avenue</t>
  </si>
  <si>
    <t>Gathersburg</t>
  </si>
  <si>
    <t>Park Montgomery 4%</t>
  </si>
  <si>
    <t>8860 Piney Branch Road</t>
  </si>
  <si>
    <t xml:space="preserve">Silver Spring </t>
  </si>
  <si>
    <t>Park Montgomery West 9%</t>
  </si>
  <si>
    <t>8856 Piney Branch Road</t>
  </si>
  <si>
    <t>Magnolia Gardens (fka La Plata)</t>
  </si>
  <si>
    <t>6010-6018 Washington Ave</t>
  </si>
  <si>
    <t>Sligo Apartments 4%</t>
  </si>
  <si>
    <t>Green Street Housing &amp; TM Associates</t>
  </si>
  <si>
    <t>715 Sligo Avenue (Building 2)</t>
  </si>
  <si>
    <t xml:space="preserve">Sligo Apartments 9% </t>
  </si>
  <si>
    <t>715 Sligo Avenue (Building 1)</t>
  </si>
  <si>
    <t>Park Heights Senior</t>
  </si>
  <si>
    <t>4710 Park Heights Avenue</t>
  </si>
  <si>
    <t>Flats at College Park</t>
  </si>
  <si>
    <t>RST Development</t>
  </si>
  <si>
    <t>9113 Baltimore Avenue</t>
  </si>
  <si>
    <t>College Park</t>
  </si>
  <si>
    <t>Little Patuxent</t>
  </si>
  <si>
    <t xml:space="preserve">Green Street Housing   </t>
  </si>
  <si>
    <t>1074 Rt. 3 South</t>
  </si>
  <si>
    <t>Gambrills</t>
  </si>
  <si>
    <t>Blue Oaks at North Odenton 4</t>
  </si>
  <si>
    <t>Conifer Realty</t>
  </si>
  <si>
    <t>1580 Annapolis Rd</t>
  </si>
  <si>
    <t xml:space="preserve">Odenton </t>
  </si>
  <si>
    <t>Blue Oaks at North Odenton 9</t>
  </si>
  <si>
    <t>1570 Annapolis Rd</t>
  </si>
  <si>
    <t>Perkins Homes Phase III</t>
  </si>
  <si>
    <t xml:space="preserve">McCormack Baron Salazar, Inc. </t>
  </si>
  <si>
    <t>1516 Claremont Street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</si>
</sst>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quot;$&quot;#,##0.00\)"/>
    <numFmt numFmtId="166" formatCode="&quot;$&quot;#,##0;\(&quot;$&quot;#,##0\)"/>
    <numFmt numFmtId="167" formatCode="mm/dd/yy;@"/>
    <numFmt numFmtId="168" formatCode="[$-409]d\-mmm\-yy;@"/>
    <numFmt numFmtId="169" formatCode="_(&quot;$&quot;* #,##0_);_(&quot;$&quot;* \(#,##0\);_(&quot;$&quot;* &quot;-&quot;??_);_(@_)"/>
    <numFmt numFmtId="170" formatCode="&quot;$&quot;#,##0;[Red]&quot;$&quot;#,##0"/>
    <numFmt numFmtId="171" formatCode="dd\-mmm\-yy"/>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_(* #,##0_);_(* \(#,##0\);_(* &quot;-&quot;??_);_(@_)"/>
    <numFmt numFmtId="179" formatCode="mmm\-yyyy"/>
  </numFmts>
  <fonts count="71">
    <font>
      <sz val="10"/>
      <color rgb="FF000000"/>
      <name val="Arial"/>
      <family val="2"/>
    </font>
    <font>
      <sz val="11"/>
      <color indexed="8"/>
      <name val="Calibri"/>
      <family val="2"/>
    </font>
    <font>
      <b/>
      <sz val="10"/>
      <name val="Arial"/>
      <family val="2"/>
    </font>
    <font>
      <b/>
      <sz val="12"/>
      <name val="Arial"/>
      <family val="2"/>
    </font>
    <font>
      <sz val="12"/>
      <name val="Arial"/>
      <family val="2"/>
    </font>
    <font>
      <sz val="10"/>
      <name val="Arial"/>
      <family val="2"/>
    </font>
    <font>
      <sz val="9"/>
      <name val="Arial"/>
      <family val="2"/>
    </font>
    <font>
      <b/>
      <sz val="11"/>
      <name val="Calibri"/>
      <family val="2"/>
    </font>
    <font>
      <sz val="11"/>
      <name val="Calibri"/>
      <family val="2"/>
    </font>
    <font>
      <sz val="10"/>
      <color indexed="8"/>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9"/>
      <color indexed="8"/>
      <name val="Calibri"/>
      <family val="2"/>
    </font>
    <font>
      <sz val="9"/>
      <color indexed="10"/>
      <name val="Calibri"/>
      <family val="2"/>
    </font>
    <font>
      <sz val="10"/>
      <color indexed="10"/>
      <name val="ARIAL"/>
      <family val="2"/>
    </font>
    <font>
      <b/>
      <sz val="10"/>
      <name val="Calibri"/>
      <family val="2"/>
    </font>
    <font>
      <b/>
      <sz val="10"/>
      <color indexed="9"/>
      <name val="Arial"/>
      <family val="2"/>
    </font>
    <font>
      <sz val="8"/>
      <color indexed="8"/>
      <name val="Verdana"/>
      <family val="2"/>
    </font>
    <font>
      <b/>
      <sz val="10"/>
      <color indexed="8"/>
      <name val="Arial"/>
      <family val="2"/>
    </font>
    <font>
      <b/>
      <u val="single"/>
      <sz val="11"/>
      <name val="Calibri"/>
      <family val="2"/>
    </font>
    <font>
      <u val="single"/>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Arial"/>
      <family val="2"/>
    </font>
    <font>
      <sz val="11"/>
      <color rgb="FF000000"/>
      <name val="Calibri"/>
      <family val="2"/>
    </font>
    <font>
      <b/>
      <sz val="11"/>
      <color rgb="FF000000"/>
      <name val="Calibri"/>
      <family val="2"/>
    </font>
    <font>
      <sz val="9"/>
      <color rgb="FF000000"/>
      <name val="Calibri"/>
      <family val="2"/>
    </font>
    <font>
      <sz val="9"/>
      <color rgb="FFFF0000"/>
      <name val="Calibri"/>
      <family val="2"/>
    </font>
    <font>
      <sz val="10"/>
      <color rgb="FFFF0000"/>
      <name val="ARIAL"/>
      <family val="2"/>
    </font>
    <font>
      <b/>
      <sz val="10"/>
      <color theme="0"/>
      <name val="Arial"/>
      <family val="2"/>
    </font>
    <font>
      <sz val="8"/>
      <color rgb="FF000000"/>
      <name val="Verdana"/>
      <family val="2"/>
    </font>
    <font>
      <sz val="10"/>
      <color theme="1"/>
      <name val="Arial"/>
      <family val="2"/>
    </font>
    <font>
      <sz val="8"/>
      <color theme="1"/>
      <name val="Verdana"/>
      <family val="2"/>
    </font>
    <font>
      <b/>
      <sz val="10"/>
      <color rgb="FF000000"/>
      <name val="Arial"/>
      <family val="2"/>
    </font>
    <font>
      <b/>
      <sz val="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rgb="FFB7B7B7"/>
        <bgColor indexed="64"/>
      </patternFill>
    </fill>
    <fill>
      <patternFill patternType="solid">
        <fgColor rgb="FFFFFFFF"/>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99"/>
        <bgColor indexed="64"/>
      </patternFill>
    </fill>
    <fill>
      <patternFill patternType="solid">
        <fgColor rgb="FFE5B8B7"/>
        <bgColor indexed="64"/>
      </patternFill>
    </fill>
    <fill>
      <patternFill patternType="solid">
        <fgColor rgb="FFE5B8B7"/>
        <bgColor indexed="64"/>
      </patternFill>
    </fill>
    <fill>
      <patternFill patternType="solid">
        <fgColor rgb="FFFFC000"/>
        <bgColor indexed="64"/>
      </patternFill>
    </fill>
    <fill>
      <patternFill patternType="solid">
        <fgColor theme="3" tint="0.5999900102615356"/>
        <bgColor indexed="64"/>
      </patternFill>
    </fill>
    <fill>
      <patternFill patternType="solid">
        <fgColor theme="6" tint="-0.24997000396251678"/>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4999699890613556"/>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style="medium">
        <color rgb="FF000000"/>
      </left>
      <right/>
      <top/>
      <bottom style="medium">
        <color rgb="FF000000"/>
      </bottom>
    </border>
    <border>
      <left/>
      <right/>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border>
    <border>
      <left style="medium">
        <color rgb="FF000000"/>
      </left>
      <right style="medium">
        <color rgb="FF000000"/>
      </right>
      <top style="medium">
        <color rgb="FF000000"/>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style="thin"/>
      <right style="thin"/>
      <top style="thin"/>
      <bottom style="thin"/>
    </border>
    <border>
      <left style="thin">
        <color theme="0" tint="-0.24993999302387238"/>
      </left>
      <right style="thin">
        <color theme="0" tint="-0.24993999302387238"/>
      </right>
      <top style="thin">
        <color theme="0" tint="-0.24993999302387238"/>
      </top>
      <bottom style="thin">
        <color theme="0" tint="-0.24993999302387238"/>
      </bottom>
    </border>
    <border>
      <left style="medium">
        <color rgb="FFCCCCCC"/>
      </left>
      <right style="medium">
        <color rgb="FF000000"/>
      </right>
      <top style="medium">
        <color rgb="FFCCCCCC"/>
      </top>
      <bottom/>
    </border>
    <border>
      <left style="thin">
        <color rgb="FF000000"/>
      </left>
      <right style="thin">
        <color rgb="FF000000"/>
      </right>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style="thin"/>
      <bottom style="thin">
        <color theme="0" tint="-0.24993999302387238"/>
      </bottom>
    </border>
    <border>
      <left style="medium">
        <color rgb="FFCCCCCC"/>
      </left>
      <right style="medium">
        <color rgb="FFCCCCCC"/>
      </right>
      <top style="medium">
        <color rgb="FFCCCCCC"/>
      </top>
      <bottom/>
    </border>
    <border>
      <left style="thin">
        <color theme="0" tint="-0.24993999302387238"/>
      </left>
      <right style="thin">
        <color theme="0" tint="-0.24993999302387238"/>
      </right>
      <top style="thin">
        <color theme="0" tint="-0.2499399930238723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top style="medium">
        <color indexed="8"/>
      </top>
      <bottom/>
    </border>
    <border>
      <left/>
      <right/>
      <top style="medium">
        <color indexed="8"/>
      </top>
      <bottom/>
    </border>
    <border>
      <left style="medium">
        <color indexed="8"/>
      </left>
      <right>
        <color indexed="63"/>
      </right>
      <top>
        <color indexed="63"/>
      </top>
      <bottom>
        <color indexed="63"/>
      </bottom>
    </border>
    <border>
      <left style="medium">
        <color indexed="8"/>
      </left>
      <right/>
      <top/>
      <bottom style="medium">
        <color indexed="8"/>
      </bottom>
    </border>
    <border>
      <left/>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right style="medium">
        <color indexed="8"/>
      </right>
      <top style="medium">
        <color indexed="8"/>
      </top>
      <bottom style="medium">
        <color indexed="8"/>
      </bottom>
    </border>
    <border>
      <left style="thin">
        <color indexed="22"/>
      </left>
      <right style="thin">
        <color indexed="22"/>
      </right>
      <top style="thin">
        <color indexed="22"/>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right/>
      <top/>
      <bottom style="thin">
        <color indexed="8"/>
      </bottom>
    </border>
    <border>
      <left style="thin">
        <color indexed="22"/>
      </left>
      <right style="thin">
        <color indexed="22"/>
      </right>
      <top style="thin">
        <color indexed="22"/>
      </top>
      <bottom>
        <color indexed="63"/>
      </bottom>
    </border>
    <border>
      <left/>
      <right style="medium">
        <color rgb="FF000000"/>
      </right>
      <top style="medium">
        <color rgb="FF000000"/>
      </top>
      <bottom style="medium">
        <color rgb="FF000000"/>
      </bottom>
    </border>
    <border>
      <left style="thin">
        <color rgb="FF000000"/>
      </left>
      <right style="thin">
        <color rgb="FF000000"/>
      </right>
      <top/>
      <bottom style="thin">
        <color rgb="FF000000"/>
      </bottom>
    </border>
    <border>
      <left/>
      <right/>
      <top style="medium">
        <color rgb="FF000000"/>
      </top>
      <bottom style="medium">
        <color rgb="FF000000"/>
      </bottom>
    </border>
  </borders>
  <cellStyleXfs count="1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0" fillId="0" borderId="0">
      <alignment/>
      <protection/>
    </xf>
    <xf numFmtId="0" fontId="40" fillId="0" borderId="0">
      <alignment/>
      <protection/>
    </xf>
    <xf numFmtId="0" fontId="5" fillId="0" borderId="0">
      <alignment/>
      <protection/>
    </xf>
    <xf numFmtId="0" fontId="5" fillId="0" borderId="0">
      <alignment/>
      <protection/>
    </xf>
    <xf numFmtId="0" fontId="0" fillId="0" borderId="0">
      <alignment/>
      <protection/>
    </xf>
    <xf numFmtId="0" fontId="40" fillId="0" borderId="0">
      <alignment/>
      <protection/>
    </xf>
    <xf numFmtId="0" fontId="40" fillId="0" borderId="0">
      <alignment/>
      <protection/>
    </xf>
    <xf numFmtId="0" fontId="5" fillId="0" borderId="0">
      <alignment/>
      <protection/>
    </xf>
    <xf numFmtId="0" fontId="5" fillId="0" borderId="0">
      <alignment/>
      <protection/>
    </xf>
    <xf numFmtId="0" fontId="5"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5" fillId="0" borderId="0">
      <alignment/>
      <protection/>
    </xf>
    <xf numFmtId="0" fontId="5" fillId="0" borderId="0">
      <alignment/>
      <protection/>
    </xf>
    <xf numFmtId="0" fontId="5"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5" fillId="0" borderId="0">
      <alignment/>
      <protection/>
    </xf>
    <xf numFmtId="0" fontId="5"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37">
    <xf numFmtId="0" fontId="0" fillId="0" borderId="0" xfId="0" applyAlignment="1">
      <alignment/>
    </xf>
    <xf numFmtId="0" fontId="2" fillId="0" borderId="0" xfId="0" applyFont="1" applyAlignment="1">
      <alignment/>
    </xf>
    <xf numFmtId="0" fontId="3" fillId="33" borderId="10" xfId="0" applyFont="1" applyFill="1" applyBorder="1" applyAlignment="1">
      <alignment/>
    </xf>
    <xf numFmtId="0" fontId="3" fillId="33" borderId="11" xfId="0" applyFont="1" applyFill="1" applyBorder="1" applyAlignment="1">
      <alignment/>
    </xf>
    <xf numFmtId="0" fontId="4" fillId="33" borderId="11" xfId="0" applyFont="1" applyFill="1" applyBorder="1" applyAlignment="1">
      <alignment/>
    </xf>
    <xf numFmtId="0" fontId="5" fillId="0" borderId="0" xfId="0" applyFont="1" applyAlignment="1">
      <alignment/>
    </xf>
    <xf numFmtId="0" fontId="0" fillId="0" borderId="0" xfId="0" applyFont="1" applyAlignment="1">
      <alignment/>
    </xf>
    <xf numFmtId="0" fontId="5" fillId="33" borderId="12" xfId="0" applyFont="1" applyFill="1" applyBorder="1" applyAlignment="1">
      <alignment horizontal="right"/>
    </xf>
    <xf numFmtId="0" fontId="5" fillId="33" borderId="13" xfId="0" applyFont="1" applyFill="1" applyBorder="1" applyAlignment="1">
      <alignment horizontal="right"/>
    </xf>
    <xf numFmtId="0" fontId="2" fillId="33" borderId="14" xfId="0" applyFont="1" applyFill="1" applyBorder="1" applyAlignment="1">
      <alignment vertical="top" wrapText="1"/>
    </xf>
    <xf numFmtId="0" fontId="5" fillId="0" borderId="13" xfId="0" applyFont="1" applyBorder="1" applyAlignment="1">
      <alignment horizontal="center"/>
    </xf>
    <xf numFmtId="0" fontId="2" fillId="0" borderId="0" xfId="0" applyFont="1" applyAlignment="1">
      <alignment wrapText="1"/>
    </xf>
    <xf numFmtId="0" fontId="2" fillId="33" borderId="10" xfId="0" applyFont="1" applyFill="1" applyBorder="1" applyAlignment="1">
      <alignment wrapText="1"/>
    </xf>
    <xf numFmtId="0" fontId="2" fillId="33" borderId="14" xfId="0" applyFont="1" applyFill="1" applyBorder="1" applyAlignment="1">
      <alignment wrapText="1"/>
    </xf>
    <xf numFmtId="0" fontId="2" fillId="33" borderId="15" xfId="0" applyFont="1" applyFill="1" applyBorder="1" applyAlignment="1">
      <alignment wrapText="1"/>
    </xf>
    <xf numFmtId="0" fontId="2" fillId="33" borderId="16" xfId="0" applyFont="1" applyFill="1" applyBorder="1" applyAlignment="1">
      <alignment wrapText="1"/>
    </xf>
    <xf numFmtId="0" fontId="2" fillId="33" borderId="17" xfId="0" applyFont="1" applyFill="1" applyBorder="1" applyAlignment="1">
      <alignment wrapText="1"/>
    </xf>
    <xf numFmtId="0" fontId="5" fillId="0" borderId="0" xfId="0" applyFont="1" applyAlignment="1">
      <alignment wrapText="1"/>
    </xf>
    <xf numFmtId="0" fontId="5" fillId="0" borderId="18" xfId="0" applyFont="1" applyBorder="1" applyAlignment="1">
      <alignment vertical="top" wrapText="1"/>
    </xf>
    <xf numFmtId="0" fontId="0" fillId="0" borderId="19" xfId="0" applyFont="1" applyBorder="1" applyAlignment="1">
      <alignment vertical="center" wrapText="1"/>
    </xf>
    <xf numFmtId="0" fontId="5" fillId="0" borderId="19" xfId="0" applyFont="1" applyBorder="1" applyAlignment="1">
      <alignment horizontal="center" vertical="top" wrapText="1"/>
    </xf>
    <xf numFmtId="0" fontId="5" fillId="34" borderId="19" xfId="0" applyFont="1" applyFill="1" applyBorder="1" applyAlignment="1">
      <alignment vertical="top" wrapText="1"/>
    </xf>
    <xf numFmtId="0" fontId="5" fillId="0" borderId="18" xfId="0" applyFont="1" applyBorder="1" applyAlignment="1">
      <alignment/>
    </xf>
    <xf numFmtId="0" fontId="5" fillId="34" borderId="18" xfId="0" applyFont="1" applyFill="1" applyBorder="1" applyAlignment="1">
      <alignment/>
    </xf>
    <xf numFmtId="0" fontId="5" fillId="0" borderId="18" xfId="0" applyFont="1" applyBorder="1" applyAlignment="1">
      <alignment/>
    </xf>
    <xf numFmtId="0" fontId="5" fillId="0" borderId="19" xfId="0" applyFont="1" applyBorder="1" applyAlignment="1">
      <alignment vertical="top" wrapText="1"/>
    </xf>
    <xf numFmtId="0" fontId="5" fillId="35" borderId="18" xfId="0" applyFont="1" applyFill="1" applyBorder="1" applyAlignment="1">
      <alignment vertical="top" wrapText="1"/>
    </xf>
    <xf numFmtId="0" fontId="59" fillId="35" borderId="0" xfId="0" applyFont="1" applyFill="1" applyAlignment="1">
      <alignment horizontal="left" wrapText="1"/>
    </xf>
    <xf numFmtId="0" fontId="6" fillId="0" borderId="18" xfId="0" applyFont="1" applyBorder="1" applyAlignment="1">
      <alignment vertical="top" wrapText="1"/>
    </xf>
    <xf numFmtId="0" fontId="2" fillId="34" borderId="19" xfId="0" applyFont="1" applyFill="1" applyBorder="1" applyAlignment="1">
      <alignment vertical="top" wrapText="1"/>
    </xf>
    <xf numFmtId="0" fontId="0" fillId="35" borderId="19" xfId="0" applyFont="1" applyFill="1" applyBorder="1" applyAlignment="1">
      <alignment vertical="center" wrapText="1"/>
    </xf>
    <xf numFmtId="0" fontId="5" fillId="35" borderId="19" xfId="0" applyFont="1" applyFill="1" applyBorder="1" applyAlignment="1">
      <alignment vertical="top" wrapText="1"/>
    </xf>
    <xf numFmtId="0" fontId="5" fillId="35" borderId="18" xfId="0" applyFont="1" applyFill="1" applyBorder="1" applyAlignment="1">
      <alignment/>
    </xf>
    <xf numFmtId="0" fontId="5" fillId="35" borderId="0" xfId="0" applyFont="1" applyFill="1" applyAlignment="1">
      <alignment/>
    </xf>
    <xf numFmtId="0" fontId="2" fillId="34" borderId="18" xfId="0" applyFont="1" applyFill="1" applyBorder="1" applyAlignment="1">
      <alignment vertical="top" wrapText="1"/>
    </xf>
    <xf numFmtId="0" fontId="5" fillId="36" borderId="18" xfId="0" applyFont="1" applyFill="1" applyBorder="1" applyAlignment="1">
      <alignment/>
    </xf>
    <xf numFmtId="0" fontId="5" fillId="0" borderId="20" xfId="0" applyFont="1" applyBorder="1" applyAlignment="1">
      <alignment vertical="top" wrapText="1"/>
    </xf>
    <xf numFmtId="0" fontId="0" fillId="0" borderId="21" xfId="0" applyFont="1" applyBorder="1" applyAlignment="1">
      <alignment vertical="center" wrapText="1"/>
    </xf>
    <xf numFmtId="0" fontId="5" fillId="34" borderId="20" xfId="0" applyFont="1" applyFill="1" applyBorder="1" applyAlignment="1">
      <alignment vertical="top" wrapText="1"/>
    </xf>
    <xf numFmtId="0" fontId="5" fillId="0" borderId="20" xfId="0" applyFont="1" applyBorder="1" applyAlignment="1">
      <alignment/>
    </xf>
    <xf numFmtId="0" fontId="5" fillId="34" borderId="20" xfId="0" applyFont="1" applyFill="1" applyBorder="1" applyAlignment="1">
      <alignment/>
    </xf>
    <xf numFmtId="0" fontId="5" fillId="0" borderId="20" xfId="0" applyFont="1" applyBorder="1" applyAlignment="1">
      <alignment/>
    </xf>
    <xf numFmtId="0" fontId="2" fillId="0" borderId="22" xfId="0" applyFont="1" applyBorder="1" applyAlignment="1">
      <alignment/>
    </xf>
    <xf numFmtId="0" fontId="5" fillId="0" borderId="22" xfId="0" applyFont="1" applyBorder="1" applyAlignment="1">
      <alignment vertical="top" wrapText="1"/>
    </xf>
    <xf numFmtId="0" fontId="5" fillId="0" borderId="22" xfId="0" applyFont="1" applyBorder="1" applyAlignment="1">
      <alignment/>
    </xf>
    <xf numFmtId="0" fontId="0" fillId="0" borderId="22" xfId="0" applyFont="1" applyBorder="1" applyAlignment="1">
      <alignment/>
    </xf>
    <xf numFmtId="0" fontId="5" fillId="36" borderId="22" xfId="0" applyFont="1" applyFill="1" applyBorder="1" applyAlignment="1">
      <alignment vertical="top" wrapText="1"/>
    </xf>
    <xf numFmtId="0" fontId="5" fillId="0" borderId="18" xfId="0" applyFont="1" applyFill="1" applyBorder="1" applyAlignment="1">
      <alignment/>
    </xf>
    <xf numFmtId="0" fontId="5" fillId="37" borderId="18" xfId="0" applyFont="1" applyFill="1" applyBorder="1" applyAlignment="1">
      <alignment/>
    </xf>
    <xf numFmtId="164" fontId="60" fillId="0" borderId="23" xfId="104" applyNumberFormat="1" applyFont="1" applyFill="1" applyBorder="1" applyAlignment="1" applyProtection="1">
      <alignment horizontal="center" vertical="center"/>
      <protection/>
    </xf>
    <xf numFmtId="0" fontId="61" fillId="0" borderId="0" xfId="0" applyFont="1" applyAlignment="1">
      <alignment horizontal="center" vertical="center" wrapText="1"/>
    </xf>
    <xf numFmtId="0" fontId="60" fillId="0" borderId="0" xfId="0" applyFont="1" applyAlignment="1">
      <alignment/>
    </xf>
    <xf numFmtId="0" fontId="60" fillId="0" borderId="23" xfId="0" applyFont="1" applyBorder="1" applyAlignment="1">
      <alignment/>
    </xf>
    <xf numFmtId="164" fontId="60" fillId="0" borderId="23" xfId="0" applyNumberFormat="1" applyFont="1" applyBorder="1" applyAlignment="1">
      <alignment horizontal="center"/>
    </xf>
    <xf numFmtId="0" fontId="60" fillId="0" borderId="23" xfId="0" applyFont="1" applyBorder="1" applyAlignment="1">
      <alignment horizontal="center"/>
    </xf>
    <xf numFmtId="0" fontId="60" fillId="0" borderId="23" xfId="0" applyFont="1" applyBorder="1" applyAlignment="1">
      <alignment wrapText="1"/>
    </xf>
    <xf numFmtId="0" fontId="8" fillId="0" borderId="23" xfId="101" applyFont="1" applyFill="1" applyBorder="1" applyAlignment="1">
      <alignment horizontal="center"/>
      <protection/>
    </xf>
    <xf numFmtId="0" fontId="8" fillId="0" borderId="23" xfId="102" applyFont="1" applyFill="1" applyBorder="1" applyAlignment="1">
      <alignment horizontal="center"/>
      <protection/>
    </xf>
    <xf numFmtId="166" fontId="60" fillId="0" borderId="0" xfId="104" applyNumberFormat="1" applyFont="1" applyFill="1" applyBorder="1" applyAlignment="1" applyProtection="1">
      <alignment horizontal="center" vertical="center"/>
      <protection/>
    </xf>
    <xf numFmtId="166" fontId="60" fillId="0" borderId="23" xfId="104" applyNumberFormat="1" applyFont="1" applyFill="1" applyBorder="1" applyAlignment="1" applyProtection="1">
      <alignment horizontal="center" vertical="center"/>
      <protection/>
    </xf>
    <xf numFmtId="0" fontId="60" fillId="38" borderId="0" xfId="0" applyFont="1" applyFill="1" applyAlignment="1">
      <alignment/>
    </xf>
    <xf numFmtId="0" fontId="8" fillId="39" borderId="0" xfId="0" applyFont="1" applyFill="1" applyAlignment="1">
      <alignment/>
    </xf>
    <xf numFmtId="164" fontId="60" fillId="38" borderId="23" xfId="0" applyNumberFormat="1" applyFont="1" applyFill="1" applyBorder="1" applyAlignment="1">
      <alignment horizontal="center"/>
    </xf>
    <xf numFmtId="164" fontId="8" fillId="38" borderId="23" xfId="104" applyNumberFormat="1" applyFont="1" applyFill="1" applyBorder="1" applyAlignment="1">
      <alignment horizontal="center"/>
      <protection/>
    </xf>
    <xf numFmtId="164" fontId="8" fillId="39" borderId="23" xfId="0" applyNumberFormat="1" applyFont="1" applyFill="1" applyBorder="1" applyAlignment="1">
      <alignment horizontal="center"/>
    </xf>
    <xf numFmtId="0" fontId="61" fillId="38" borderId="24" xfId="0" applyFont="1" applyFill="1" applyBorder="1" applyAlignment="1">
      <alignment horizontal="center" vertical="center" wrapText="1"/>
    </xf>
    <xf numFmtId="164" fontId="8" fillId="38" borderId="23" xfId="159" applyNumberFormat="1" applyFont="1" applyFill="1" applyBorder="1" applyAlignment="1" applyProtection="1">
      <alignment horizontal="center" vertical="center"/>
      <protection/>
    </xf>
    <xf numFmtId="0" fontId="60" fillId="39" borderId="0" xfId="0" applyFont="1" applyFill="1" applyAlignment="1">
      <alignment/>
    </xf>
    <xf numFmtId="0" fontId="7" fillId="40" borderId="25" xfId="0" applyFont="1" applyFill="1" applyBorder="1" applyAlignment="1">
      <alignment horizontal="center" vertical="center" wrapText="1"/>
    </xf>
    <xf numFmtId="0" fontId="61" fillId="41" borderId="24" xfId="0" applyFont="1" applyFill="1" applyBorder="1" applyAlignment="1">
      <alignment horizontal="center" vertical="center" wrapText="1"/>
    </xf>
    <xf numFmtId="0" fontId="7" fillId="39" borderId="24" xfId="0" applyFont="1" applyFill="1" applyBorder="1" applyAlignment="1">
      <alignment horizontal="center" vertical="center" wrapText="1"/>
    </xf>
    <xf numFmtId="0" fontId="8" fillId="0" borderId="26" xfId="101" applyFont="1" applyFill="1" applyBorder="1" applyAlignment="1">
      <alignment horizontal="center"/>
      <protection/>
    </xf>
    <xf numFmtId="0" fontId="8" fillId="0" borderId="0" xfId="94" applyFont="1" applyFill="1" applyBorder="1">
      <alignment/>
      <protection/>
    </xf>
    <xf numFmtId="0" fontId="8" fillId="0" borderId="0" xfId="94" applyFont="1" applyFill="1" applyBorder="1" applyAlignment="1">
      <alignment horizontal="left"/>
      <protection/>
    </xf>
    <xf numFmtId="164" fontId="60" fillId="0" borderId="0" xfId="112" applyNumberFormat="1" applyFont="1" applyFill="1" applyBorder="1" applyAlignment="1" applyProtection="1">
      <alignment horizontal="center" vertical="center"/>
      <protection/>
    </xf>
    <xf numFmtId="0" fontId="8" fillId="0" borderId="0" xfId="94" applyFont="1" applyFill="1" applyBorder="1" applyAlignment="1">
      <alignment horizontal="center"/>
      <protection/>
    </xf>
    <xf numFmtId="164" fontId="8" fillId="0" borderId="0" xfId="94" applyNumberFormat="1" applyFont="1" applyFill="1" applyBorder="1" applyAlignment="1">
      <alignment horizontal="center"/>
      <protection/>
    </xf>
    <xf numFmtId="164" fontId="60" fillId="0" borderId="23" xfId="0" applyNumberFormat="1" applyFont="1" applyFill="1" applyBorder="1" applyAlignment="1">
      <alignment horizontal="center"/>
    </xf>
    <xf numFmtId="0" fontId="8" fillId="0" borderId="27" xfId="161" applyNumberFormat="1" applyFont="1" applyBorder="1" applyAlignment="1" quotePrefix="1">
      <alignment horizontal="center"/>
      <protection/>
    </xf>
    <xf numFmtId="0" fontId="60" fillId="0" borderId="27" xfId="0" applyFont="1" applyBorder="1" applyAlignment="1">
      <alignment/>
    </xf>
    <xf numFmtId="0" fontId="8" fillId="0" borderId="27" xfId="124" applyNumberFormat="1" applyFont="1" applyBorder="1" applyAlignment="1" quotePrefix="1">
      <alignment/>
      <protection/>
    </xf>
    <xf numFmtId="0" fontId="60" fillId="0" borderId="27" xfId="94" applyFont="1" applyFill="1" applyBorder="1" applyAlignment="1" applyProtection="1">
      <alignment vertical="center"/>
      <protection/>
    </xf>
    <xf numFmtId="164" fontId="60" fillId="0" borderId="27" xfId="94" applyNumberFormat="1" applyFont="1" applyFill="1" applyBorder="1" applyAlignment="1" applyProtection="1">
      <alignment horizontal="center" vertical="center"/>
      <protection/>
    </xf>
    <xf numFmtId="14" fontId="8" fillId="0" borderId="27" xfId="161" applyNumberFormat="1" applyFont="1" applyBorder="1" applyAlignment="1">
      <alignment horizontal="center"/>
      <protection/>
    </xf>
    <xf numFmtId="164" fontId="60" fillId="0" borderId="27" xfId="0" applyNumberFormat="1" applyFont="1" applyBorder="1" applyAlignment="1">
      <alignment horizontal="center"/>
    </xf>
    <xf numFmtId="164" fontId="60" fillId="38" borderId="27" xfId="0" applyNumberFormat="1" applyFont="1" applyFill="1" applyBorder="1" applyAlignment="1">
      <alignment horizontal="center"/>
    </xf>
    <xf numFmtId="5" fontId="8" fillId="0" borderId="27" xfId="161" applyNumberFormat="1" applyFont="1" applyBorder="1" applyAlignment="1">
      <alignment horizontal="center"/>
      <protection/>
    </xf>
    <xf numFmtId="164" fontId="8" fillId="38" borderId="27" xfId="159" applyNumberFormat="1" applyFont="1" applyFill="1" applyBorder="1" applyAlignment="1" applyProtection="1">
      <alignment horizontal="center" vertical="center"/>
      <protection/>
    </xf>
    <xf numFmtId="164" fontId="8" fillId="39" borderId="27" xfId="0" applyNumberFormat="1" applyFont="1" applyFill="1" applyBorder="1" applyAlignment="1">
      <alignment horizontal="center"/>
    </xf>
    <xf numFmtId="166" fontId="60" fillId="0" borderId="27" xfId="104" applyNumberFormat="1" applyFont="1" applyFill="1" applyBorder="1" applyAlignment="1" applyProtection="1">
      <alignment horizontal="center" vertical="center"/>
      <protection/>
    </xf>
    <xf numFmtId="5" fontId="8" fillId="0" borderId="27" xfId="126" applyNumberFormat="1" applyFont="1" applyBorder="1" applyAlignment="1">
      <alignment horizontal="center"/>
      <protection/>
    </xf>
    <xf numFmtId="164" fontId="8" fillId="0" borderId="27" xfId="161" applyNumberFormat="1" applyFont="1" applyBorder="1" applyAlignment="1">
      <alignment horizontal="center"/>
      <protection/>
    </xf>
    <xf numFmtId="164" fontId="8" fillId="38" borderId="27" xfId="104" applyNumberFormat="1" applyFont="1" applyFill="1" applyBorder="1" applyAlignment="1">
      <alignment horizontal="center"/>
      <protection/>
    </xf>
    <xf numFmtId="0" fontId="60" fillId="0" borderId="27" xfId="0" applyFont="1" applyBorder="1" applyAlignment="1">
      <alignment horizontal="center"/>
    </xf>
    <xf numFmtId="0" fontId="8" fillId="0" borderId="23" xfId="161" applyNumberFormat="1" applyFont="1" applyBorder="1" applyAlignment="1" quotePrefix="1">
      <alignment horizontal="center"/>
      <protection/>
    </xf>
    <xf numFmtId="0" fontId="8" fillId="0" borderId="23" xfId="124" applyNumberFormat="1" applyFont="1" applyBorder="1" applyAlignment="1" quotePrefix="1">
      <alignment/>
      <protection/>
    </xf>
    <xf numFmtId="0" fontId="60" fillId="0" borderId="23" xfId="94" applyFont="1" applyFill="1" applyBorder="1" applyAlignment="1" applyProtection="1">
      <alignment vertical="center"/>
      <protection/>
    </xf>
    <xf numFmtId="14" fontId="8" fillId="0" borderId="23" xfId="161" applyNumberFormat="1" applyFont="1" applyBorder="1" applyAlignment="1">
      <alignment horizontal="center"/>
      <protection/>
    </xf>
    <xf numFmtId="164" fontId="60" fillId="0" borderId="23" xfId="94" applyNumberFormat="1" applyFont="1" applyFill="1" applyBorder="1" applyAlignment="1" applyProtection="1">
      <alignment horizontal="center" vertical="center"/>
      <protection/>
    </xf>
    <xf numFmtId="5" fontId="8" fillId="0" borderId="23" xfId="161" applyNumberFormat="1" applyFont="1" applyBorder="1" applyAlignment="1">
      <alignment horizontal="center"/>
      <protection/>
    </xf>
    <xf numFmtId="5" fontId="8" fillId="0" borderId="23" xfId="126" applyNumberFormat="1" applyFont="1" applyBorder="1" applyAlignment="1">
      <alignment horizontal="center"/>
      <protection/>
    </xf>
    <xf numFmtId="164" fontId="8" fillId="0" borderId="23" xfId="161" applyNumberFormat="1" applyFont="1" applyBorder="1" applyAlignment="1">
      <alignment horizontal="center"/>
      <protection/>
    </xf>
    <xf numFmtId="5" fontId="1" fillId="0" borderId="23" xfId="167" applyNumberFormat="1" applyFont="1" applyFill="1" applyBorder="1" applyAlignment="1">
      <alignment horizontal="center" wrapText="1"/>
      <protection/>
    </xf>
    <xf numFmtId="5" fontId="8" fillId="0" borderId="23" xfId="161" applyNumberFormat="1" applyFont="1" applyBorder="1">
      <alignment/>
      <protection/>
    </xf>
    <xf numFmtId="164" fontId="8" fillId="0" borderId="23" xfId="126" applyNumberFormat="1" applyFont="1" applyBorder="1" applyAlignment="1">
      <alignment horizontal="center"/>
      <protection/>
    </xf>
    <xf numFmtId="0" fontId="1" fillId="0" borderId="23" xfId="169" applyFont="1" applyFill="1" applyBorder="1" applyAlignment="1">
      <alignment horizontal="center" wrapText="1"/>
      <protection/>
    </xf>
    <xf numFmtId="0" fontId="1" fillId="0" borderId="23" xfId="169" applyFont="1" applyFill="1" applyBorder="1" applyAlignment="1">
      <alignment/>
      <protection/>
    </xf>
    <xf numFmtId="5" fontId="1" fillId="0" borderId="23" xfId="169" applyNumberFormat="1" applyFont="1" applyFill="1" applyBorder="1" applyAlignment="1">
      <alignment horizontal="center" wrapText="1"/>
      <protection/>
    </xf>
    <xf numFmtId="5" fontId="1" fillId="0" borderId="23" xfId="169" applyNumberFormat="1" applyFont="1" applyFill="1" applyBorder="1" applyAlignment="1">
      <alignment horizontal="center"/>
      <protection/>
    </xf>
    <xf numFmtId="5" fontId="1" fillId="0" borderId="23" xfId="169" applyNumberFormat="1" applyFont="1" applyFill="1" applyBorder="1" applyAlignment="1">
      <alignment horizontal="right" wrapText="1"/>
      <protection/>
    </xf>
    <xf numFmtId="0" fontId="60" fillId="0" borderId="23" xfId="0" applyFont="1" applyFill="1" applyBorder="1" applyAlignment="1">
      <alignment/>
    </xf>
    <xf numFmtId="5" fontId="8" fillId="0" borderId="23" xfId="169" applyNumberFormat="1" applyFont="1" applyFill="1" applyBorder="1" applyAlignment="1">
      <alignment horizontal="center" wrapText="1"/>
      <protection/>
    </xf>
    <xf numFmtId="164" fontId="1" fillId="0" borderId="23" xfId="169" applyNumberFormat="1" applyFont="1" applyFill="1" applyBorder="1" applyAlignment="1">
      <alignment horizontal="center" wrapText="1"/>
      <protection/>
    </xf>
    <xf numFmtId="0" fontId="8" fillId="0" borderId="23" xfId="161" applyFont="1" applyBorder="1" applyAlignment="1">
      <alignment horizontal="center"/>
      <protection/>
    </xf>
    <xf numFmtId="0" fontId="8" fillId="0" borderId="23" xfId="124" applyFont="1" applyBorder="1" applyAlignment="1">
      <alignment/>
      <protection/>
    </xf>
    <xf numFmtId="14" fontId="8" fillId="0" borderId="23" xfId="161" applyNumberFormat="1" applyFont="1" applyBorder="1" applyAlignment="1" applyProtection="1">
      <alignment horizontal="center" vertical="center"/>
      <protection/>
    </xf>
    <xf numFmtId="164" fontId="8" fillId="0" borderId="23" xfId="161" applyNumberFormat="1" applyFont="1" applyBorder="1" applyAlignment="1" applyProtection="1">
      <alignment horizontal="center" vertical="center"/>
      <protection/>
    </xf>
    <xf numFmtId="164" fontId="8" fillId="0" borderId="23" xfId="126" applyNumberFormat="1" applyFont="1" applyBorder="1" applyAlignment="1" applyProtection="1">
      <alignment horizontal="center" vertical="center"/>
      <protection/>
    </xf>
    <xf numFmtId="14" fontId="40" fillId="0" borderId="23" xfId="161" applyNumberFormat="1" applyFont="1" applyBorder="1" applyAlignment="1" applyProtection="1">
      <alignment horizontal="center" vertical="center"/>
      <protection/>
    </xf>
    <xf numFmtId="164" fontId="40" fillId="0" borderId="23" xfId="161" applyNumberFormat="1" applyFont="1" applyBorder="1" applyAlignment="1" applyProtection="1">
      <alignment horizontal="center" vertical="center"/>
      <protection/>
    </xf>
    <xf numFmtId="164" fontId="40" fillId="0" borderId="23" xfId="161" applyNumberFormat="1" applyFont="1" applyBorder="1" applyAlignment="1">
      <alignment horizontal="center"/>
      <protection/>
    </xf>
    <xf numFmtId="0" fontId="8" fillId="0" borderId="23" xfId="161" applyFont="1" applyFill="1" applyBorder="1" applyAlignment="1">
      <alignment horizontal="center"/>
      <protection/>
    </xf>
    <xf numFmtId="164" fontId="8" fillId="0" borderId="23" xfId="101" applyNumberFormat="1" applyFont="1" applyFill="1" applyBorder="1" applyAlignment="1">
      <alignment horizontal="center"/>
      <protection/>
    </xf>
    <xf numFmtId="0" fontId="8" fillId="0" borderId="23" xfId="101" applyNumberFormat="1" applyFont="1" applyBorder="1" applyAlignment="1" quotePrefix="1">
      <alignment horizontal="center"/>
      <protection/>
    </xf>
    <xf numFmtId="164" fontId="8" fillId="0" borderId="23" xfId="101" applyNumberFormat="1" applyFont="1" applyBorder="1" applyAlignment="1">
      <alignment horizontal="center"/>
      <protection/>
    </xf>
    <xf numFmtId="164" fontId="8" fillId="0" borderId="23" xfId="101" applyNumberFormat="1" applyFont="1" applyFill="1" applyBorder="1">
      <alignment/>
      <protection/>
    </xf>
    <xf numFmtId="0" fontId="40" fillId="0" borderId="23" xfId="161" applyFont="1" applyBorder="1" applyAlignment="1">
      <alignment horizontal="center"/>
      <protection/>
    </xf>
    <xf numFmtId="3" fontId="40" fillId="0" borderId="23" xfId="161" applyNumberFormat="1" applyFont="1" applyBorder="1" applyAlignment="1" applyProtection="1">
      <alignment horizontal="center" vertical="center"/>
      <protection/>
    </xf>
    <xf numFmtId="3" fontId="8" fillId="0" borderId="23" xfId="126" applyNumberFormat="1" applyFont="1" applyBorder="1" applyAlignment="1" applyProtection="1">
      <alignment horizontal="center" vertical="center"/>
      <protection/>
    </xf>
    <xf numFmtId="164" fontId="40" fillId="0" borderId="23" xfId="161" applyNumberFormat="1" applyFont="1" applyBorder="1">
      <alignment/>
      <protection/>
    </xf>
    <xf numFmtId="0" fontId="61" fillId="38" borderId="24" xfId="0" applyFont="1" applyFill="1" applyBorder="1" applyAlignment="1">
      <alignment horizontal="center" vertical="center" wrapText="1"/>
    </xf>
    <xf numFmtId="0" fontId="7" fillId="39" borderId="24" xfId="0" applyFont="1" applyFill="1" applyBorder="1" applyAlignment="1">
      <alignment horizontal="center" vertical="center" wrapText="1"/>
    </xf>
    <xf numFmtId="0" fontId="7" fillId="40" borderId="0" xfId="0" applyFont="1" applyFill="1" applyBorder="1" applyAlignment="1">
      <alignment horizontal="center" vertical="center" wrapText="1"/>
    </xf>
    <xf numFmtId="0" fontId="40" fillId="0" borderId="27" xfId="161" applyNumberFormat="1" applyFont="1" applyBorder="1" applyAlignment="1" quotePrefix="1">
      <alignment horizontal="center"/>
      <protection/>
    </xf>
    <xf numFmtId="0" fontId="40" fillId="0" borderId="27" xfId="94" applyNumberFormat="1" applyFont="1" applyBorder="1" quotePrefix="1">
      <alignment/>
      <protection/>
    </xf>
    <xf numFmtId="0" fontId="60" fillId="0" borderId="27" xfId="94" applyFont="1" applyFill="1" applyBorder="1" applyAlignment="1" applyProtection="1">
      <alignment horizontal="center" vertical="center"/>
      <protection/>
    </xf>
    <xf numFmtId="14" fontId="40" fillId="0" borderId="27" xfId="161" applyNumberFormat="1" applyFont="1" applyBorder="1" applyAlignment="1">
      <alignment horizontal="center"/>
      <protection/>
    </xf>
    <xf numFmtId="164" fontId="60" fillId="0" borderId="27" xfId="94" applyNumberFormat="1" applyFont="1" applyFill="1" applyBorder="1" applyAlignment="1" applyProtection="1">
      <alignment horizontal="center" vertical="center"/>
      <protection/>
    </xf>
    <xf numFmtId="164" fontId="40" fillId="0" borderId="27" xfId="161" applyNumberFormat="1" applyFont="1" applyBorder="1" applyAlignment="1">
      <alignment horizontal="center"/>
      <protection/>
    </xf>
    <xf numFmtId="5" fontId="40" fillId="0" borderId="27" xfId="161" applyNumberFormat="1" applyFont="1" applyFill="1" applyBorder="1" applyAlignment="1">
      <alignment horizontal="center"/>
      <protection/>
    </xf>
    <xf numFmtId="164" fontId="40" fillId="0" borderId="27" xfId="94" applyNumberFormat="1" applyFont="1" applyBorder="1" applyAlignment="1">
      <alignment horizontal="center"/>
      <protection/>
    </xf>
    <xf numFmtId="164" fontId="40" fillId="0" borderId="27" xfId="54" applyNumberFormat="1" applyFont="1" applyFill="1" applyBorder="1" applyAlignment="1">
      <alignment horizontal="center"/>
    </xf>
    <xf numFmtId="164" fontId="60" fillId="0" borderId="27" xfId="104" applyNumberFormat="1" applyFont="1" applyFill="1" applyBorder="1" applyAlignment="1" applyProtection="1">
      <alignment horizontal="center" vertical="center"/>
      <protection/>
    </xf>
    <xf numFmtId="164" fontId="60" fillId="0" borderId="27" xfId="0" applyNumberFormat="1" applyFont="1" applyBorder="1" applyAlignment="1">
      <alignment/>
    </xf>
    <xf numFmtId="0" fontId="40" fillId="0" borderId="23" xfId="161" applyNumberFormat="1" applyFont="1" applyBorder="1" applyAlignment="1" quotePrefix="1">
      <alignment horizontal="center"/>
      <protection/>
    </xf>
    <xf numFmtId="0" fontId="40" fillId="0" borderId="23" xfId="94" applyNumberFormat="1" applyFont="1" applyBorder="1" quotePrefix="1">
      <alignment/>
      <protection/>
    </xf>
    <xf numFmtId="0" fontId="60" fillId="0" borderId="23" xfId="94" applyFont="1" applyFill="1" applyBorder="1" applyAlignment="1" applyProtection="1">
      <alignment horizontal="center" vertical="center"/>
      <protection/>
    </xf>
    <xf numFmtId="14" fontId="40" fillId="0" borderId="23" xfId="161" applyNumberFormat="1" applyFont="1" applyBorder="1" applyAlignment="1">
      <alignment horizontal="center"/>
      <protection/>
    </xf>
    <xf numFmtId="164" fontId="60" fillId="0" borderId="23" xfId="94" applyNumberFormat="1" applyFont="1" applyFill="1" applyBorder="1" applyAlignment="1" applyProtection="1">
      <alignment horizontal="center" vertical="center"/>
      <protection/>
    </xf>
    <xf numFmtId="164" fontId="40" fillId="0" borderId="23" xfId="94" applyNumberFormat="1" applyFont="1" applyBorder="1" applyAlignment="1">
      <alignment horizontal="center"/>
      <protection/>
    </xf>
    <xf numFmtId="164" fontId="40" fillId="0" borderId="23" xfId="54" applyNumberFormat="1" applyFont="1" applyFill="1" applyBorder="1" applyAlignment="1">
      <alignment horizontal="center"/>
    </xf>
    <xf numFmtId="164" fontId="40" fillId="0" borderId="23" xfId="161" applyNumberFormat="1" applyFont="1" applyBorder="1" applyAlignment="1" quotePrefix="1">
      <alignment horizontal="center"/>
      <protection/>
    </xf>
    <xf numFmtId="164" fontId="40" fillId="0" borderId="23" xfId="94" applyNumberFormat="1" applyFont="1" applyBorder="1">
      <alignment/>
      <protection/>
    </xf>
    <xf numFmtId="5" fontId="40" fillId="0" borderId="23" xfId="161" applyNumberFormat="1" applyFont="1" applyFill="1" applyBorder="1" applyAlignment="1">
      <alignment horizontal="center"/>
      <protection/>
    </xf>
    <xf numFmtId="5" fontId="40" fillId="0" borderId="23" xfId="161" applyNumberFormat="1" applyFont="1" applyBorder="1" applyAlignment="1">
      <alignment horizontal="center"/>
      <protection/>
    </xf>
    <xf numFmtId="164" fontId="8" fillId="0" borderId="23" xfId="94" applyNumberFormat="1" applyFont="1" applyFill="1" applyBorder="1" applyAlignment="1">
      <alignment horizontal="center"/>
      <protection/>
    </xf>
    <xf numFmtId="0" fontId="40" fillId="0" borderId="23" xfId="94" applyNumberFormat="1" applyFont="1" applyBorder="1">
      <alignment/>
      <protection/>
    </xf>
    <xf numFmtId="0" fontId="40" fillId="0" borderId="23" xfId="161" applyFont="1" applyFill="1" applyBorder="1" applyAlignment="1">
      <alignment horizontal="center"/>
      <protection/>
    </xf>
    <xf numFmtId="0" fontId="40" fillId="0" borderId="23" xfId="161" applyNumberFormat="1" applyFont="1" applyBorder="1" applyAlignment="1">
      <alignment horizontal="center"/>
      <protection/>
    </xf>
    <xf numFmtId="5" fontId="40" fillId="0" borderId="23" xfId="161" applyNumberFormat="1" applyFont="1" applyBorder="1">
      <alignment/>
      <protection/>
    </xf>
    <xf numFmtId="0" fontId="8" fillId="0" borderId="23" xfId="101" applyNumberFormat="1" applyFont="1" applyBorder="1" quotePrefix="1">
      <alignment/>
      <protection/>
    </xf>
    <xf numFmtId="37" fontId="8" fillId="0" borderId="23" xfId="101" applyNumberFormat="1" applyFont="1" applyBorder="1" applyAlignment="1">
      <alignment horizontal="center"/>
      <protection/>
    </xf>
    <xf numFmtId="14" fontId="8" fillId="0" borderId="23" xfId="101" applyNumberFormat="1" applyFont="1" applyBorder="1" applyAlignment="1">
      <alignment horizontal="center"/>
      <protection/>
    </xf>
    <xf numFmtId="0" fontId="8" fillId="0" borderId="23" xfId="101" applyNumberFormat="1" applyFont="1" applyBorder="1" applyAlignment="1">
      <alignment horizontal="center"/>
      <protection/>
    </xf>
    <xf numFmtId="0" fontId="40" fillId="0" borderId="23" xfId="161" applyNumberFormat="1" applyFont="1" applyBorder="1" applyAlignment="1" quotePrefix="1">
      <alignment horizontal="center" vertical="center"/>
      <protection/>
    </xf>
    <xf numFmtId="5" fontId="40" fillId="0" borderId="23" xfId="161" applyNumberFormat="1" applyFont="1" applyFill="1" applyBorder="1" applyAlignment="1" quotePrefix="1">
      <alignment horizontal="center"/>
      <protection/>
    </xf>
    <xf numFmtId="0" fontId="8" fillId="0" borderId="23" xfId="94" applyFont="1" applyFill="1" applyBorder="1">
      <alignment/>
      <protection/>
    </xf>
    <xf numFmtId="0" fontId="8" fillId="0" borderId="23" xfId="94" applyFont="1" applyFill="1" applyBorder="1" applyAlignment="1">
      <alignment horizontal="left"/>
      <protection/>
    </xf>
    <xf numFmtId="14" fontId="8" fillId="0" borderId="23" xfId="161" applyNumberFormat="1" applyFont="1" applyFill="1" applyBorder="1" applyAlignment="1">
      <alignment horizontal="center"/>
      <protection/>
    </xf>
    <xf numFmtId="164" fontId="40" fillId="0" borderId="23" xfId="161" applyNumberFormat="1" applyFont="1" applyFill="1" applyBorder="1" applyAlignment="1">
      <alignment horizontal="center"/>
      <protection/>
    </xf>
    <xf numFmtId="168" fontId="8" fillId="0" borderId="23" xfId="161" applyNumberFormat="1" applyFont="1" applyFill="1" applyBorder="1" applyAlignment="1">
      <alignment horizontal="center"/>
      <protection/>
    </xf>
    <xf numFmtId="164" fontId="40" fillId="0" borderId="23" xfId="94" applyNumberFormat="1" applyFont="1" applyFill="1" applyBorder="1" applyAlignment="1">
      <alignment/>
      <protection/>
    </xf>
    <xf numFmtId="0" fontId="61" fillId="41" borderId="24" xfId="0" applyFont="1" applyFill="1" applyBorder="1" applyAlignment="1">
      <alignment horizontal="center" vertical="center" wrapText="1"/>
    </xf>
    <xf numFmtId="0" fontId="61" fillId="41" borderId="28" xfId="0" applyFont="1" applyFill="1" applyBorder="1" applyAlignment="1">
      <alignment horizontal="center" vertical="center" wrapText="1"/>
    </xf>
    <xf numFmtId="0" fontId="60" fillId="0" borderId="0" xfId="0" applyFont="1" applyAlignment="1">
      <alignment horizontal="center"/>
    </xf>
    <xf numFmtId="42" fontId="61" fillId="41" borderId="24" xfId="0" applyNumberFormat="1" applyFont="1" applyFill="1" applyBorder="1" applyAlignment="1">
      <alignment horizontal="center" vertical="center" wrapText="1"/>
    </xf>
    <xf numFmtId="42" fontId="60" fillId="0" borderId="0" xfId="0" applyNumberFormat="1" applyFont="1" applyAlignment="1">
      <alignment horizontal="center"/>
    </xf>
    <xf numFmtId="164" fontId="61" fillId="41" borderId="24" xfId="0" applyNumberFormat="1" applyFont="1" applyFill="1" applyBorder="1" applyAlignment="1">
      <alignment horizontal="center" vertical="center" wrapText="1"/>
    </xf>
    <xf numFmtId="164" fontId="60" fillId="0" borderId="0" xfId="0" applyNumberFormat="1" applyFont="1" applyAlignment="1">
      <alignment horizontal="center"/>
    </xf>
    <xf numFmtId="164" fontId="61" fillId="38" borderId="24" xfId="0" applyNumberFormat="1" applyFont="1" applyFill="1" applyBorder="1" applyAlignment="1">
      <alignment horizontal="center" vertical="center" wrapText="1"/>
    </xf>
    <xf numFmtId="164" fontId="60" fillId="38" borderId="0" xfId="0" applyNumberFormat="1" applyFont="1" applyFill="1" applyAlignment="1">
      <alignment horizontal="center"/>
    </xf>
    <xf numFmtId="0" fontId="60" fillId="38" borderId="0" xfId="0" applyFont="1" applyFill="1" applyAlignment="1">
      <alignment horizontal="center"/>
    </xf>
    <xf numFmtId="0" fontId="8" fillId="39" borderId="0" xfId="0" applyFont="1" applyFill="1" applyAlignment="1">
      <alignment horizontal="center"/>
    </xf>
    <xf numFmtId="0" fontId="60" fillId="39" borderId="0" xfId="0" applyFont="1" applyFill="1" applyAlignment="1">
      <alignment horizontal="center"/>
    </xf>
    <xf numFmtId="164" fontId="60" fillId="0" borderId="29" xfId="0" applyNumberFormat="1" applyFont="1" applyBorder="1" applyAlignment="1">
      <alignment horizontal="center"/>
    </xf>
    <xf numFmtId="164" fontId="60" fillId="38" borderId="29" xfId="0" applyNumberFormat="1" applyFont="1" applyFill="1" applyBorder="1" applyAlignment="1">
      <alignment horizontal="center"/>
    </xf>
    <xf numFmtId="164" fontId="8" fillId="38" borderId="29" xfId="159" applyNumberFormat="1" applyFont="1" applyFill="1" applyBorder="1" applyAlignment="1" applyProtection="1">
      <alignment horizontal="center" vertical="center"/>
      <protection/>
    </xf>
    <xf numFmtId="164" fontId="8" fillId="39" borderId="29" xfId="0" applyNumberFormat="1" applyFont="1" applyFill="1" applyBorder="1" applyAlignment="1">
      <alignment horizontal="center"/>
    </xf>
    <xf numFmtId="164" fontId="8" fillId="38" borderId="29" xfId="104" applyNumberFormat="1" applyFont="1" applyFill="1" applyBorder="1" applyAlignment="1">
      <alignment horizontal="center"/>
      <protection/>
    </xf>
    <xf numFmtId="0" fontId="60" fillId="0" borderId="29" xfId="0" applyFont="1" applyBorder="1" applyAlignment="1">
      <alignment horizontal="center"/>
    </xf>
    <xf numFmtId="0" fontId="57" fillId="0" borderId="0" xfId="0" applyFont="1" applyBorder="1" applyAlignment="1">
      <alignment horizontal="center" vertical="center" wrapText="1"/>
    </xf>
    <xf numFmtId="0" fontId="57" fillId="40" borderId="0" xfId="0" applyFont="1" applyFill="1" applyBorder="1" applyAlignment="1">
      <alignment horizontal="center" vertical="center" wrapText="1"/>
    </xf>
    <xf numFmtId="0" fontId="57" fillId="41" borderId="0" xfId="0" applyFont="1" applyFill="1" applyBorder="1" applyAlignment="1">
      <alignment horizontal="center" vertical="center" wrapText="1"/>
    </xf>
    <xf numFmtId="167" fontId="57" fillId="41" borderId="0" xfId="0" applyNumberFormat="1" applyFont="1" applyFill="1" applyBorder="1" applyAlignment="1">
      <alignment horizontal="center" vertical="center" wrapText="1"/>
    </xf>
    <xf numFmtId="0" fontId="57" fillId="38" borderId="0" xfId="0" applyFont="1" applyFill="1" applyBorder="1" applyAlignment="1">
      <alignment horizontal="center" vertical="center" wrapText="1"/>
    </xf>
    <xf numFmtId="164" fontId="57" fillId="41" borderId="0" xfId="0" applyNumberFormat="1" applyFont="1" applyFill="1" applyBorder="1" applyAlignment="1">
      <alignment horizontal="center" vertical="center" wrapText="1"/>
    </xf>
    <xf numFmtId="164" fontId="57" fillId="38" borderId="0" xfId="0" applyNumberFormat="1" applyFont="1" applyFill="1" applyBorder="1" applyAlignment="1">
      <alignment horizontal="center" vertical="center" wrapText="1"/>
    </xf>
    <xf numFmtId="170" fontId="57" fillId="9" borderId="0" xfId="64" applyNumberFormat="1" applyFont="1" applyFill="1" applyBorder="1" applyAlignment="1">
      <alignment horizontal="center" wrapText="1"/>
    </xf>
    <xf numFmtId="164" fontId="57" fillId="0" borderId="0" xfId="0" applyNumberFormat="1" applyFont="1" applyFill="1" applyBorder="1" applyAlignment="1">
      <alignment horizontal="center"/>
    </xf>
    <xf numFmtId="166" fontId="60" fillId="0" borderId="29" xfId="104" applyNumberFormat="1" applyFont="1" applyFill="1" applyBorder="1" applyAlignment="1" applyProtection="1">
      <alignment horizontal="center" vertical="center"/>
      <protection/>
    </xf>
    <xf numFmtId="164" fontId="60" fillId="0" borderId="0" xfId="94" applyNumberFormat="1" applyFont="1" applyFill="1" applyBorder="1" applyAlignment="1" applyProtection="1">
      <alignment horizontal="center" vertical="center"/>
      <protection/>
    </xf>
    <xf numFmtId="164" fontId="60" fillId="0" borderId="0" xfId="0" applyNumberFormat="1" applyFont="1" applyBorder="1" applyAlignment="1">
      <alignment horizontal="center"/>
    </xf>
    <xf numFmtId="164" fontId="40" fillId="0" borderId="0" xfId="104" applyNumberFormat="1" applyFont="1" applyBorder="1" applyAlignment="1" applyProtection="1">
      <alignment horizontal="center" vertical="center"/>
      <protection/>
    </xf>
    <xf numFmtId="164" fontId="40" fillId="0" borderId="0" xfId="104" applyNumberFormat="1" applyFont="1" applyFill="1" applyBorder="1" applyAlignment="1" applyProtection="1">
      <alignment horizontal="center" vertical="center"/>
      <protection/>
    </xf>
    <xf numFmtId="164" fontId="60" fillId="0" borderId="0" xfId="104" applyNumberFormat="1" applyFont="1" applyBorder="1" applyAlignment="1">
      <alignment horizontal="center"/>
      <protection/>
    </xf>
    <xf numFmtId="164" fontId="40" fillId="0" borderId="0" xfId="104" applyNumberFormat="1" applyFont="1" applyBorder="1" applyAlignment="1" applyProtection="1">
      <alignment vertical="center"/>
      <protection/>
    </xf>
    <xf numFmtId="164" fontId="40" fillId="0" borderId="0" xfId="104" applyNumberFormat="1" applyFont="1" applyFill="1" applyBorder="1" applyAlignment="1" applyProtection="1">
      <alignment vertical="center"/>
      <protection/>
    </xf>
    <xf numFmtId="0" fontId="60" fillId="0" borderId="29" xfId="94" applyFont="1" applyFill="1" applyBorder="1" applyAlignment="1" applyProtection="1">
      <alignment vertical="center"/>
      <protection/>
    </xf>
    <xf numFmtId="164" fontId="60" fillId="0" borderId="29" xfId="94" applyNumberFormat="1" applyFont="1" applyFill="1" applyBorder="1" applyAlignment="1" applyProtection="1">
      <alignment horizontal="center" vertical="center"/>
      <protection/>
    </xf>
    <xf numFmtId="5" fontId="8" fillId="0" borderId="29" xfId="161" applyNumberFormat="1" applyFont="1" applyBorder="1" applyAlignment="1">
      <alignment horizontal="center"/>
      <protection/>
    </xf>
    <xf numFmtId="164" fontId="57" fillId="9" borderId="0" xfId="0" applyNumberFormat="1" applyFont="1" applyFill="1" applyBorder="1" applyAlignment="1">
      <alignment horizontal="center" vertical="center" wrapText="1"/>
    </xf>
    <xf numFmtId="0" fontId="8" fillId="0" borderId="0" xfId="101" applyFont="1" applyFill="1" applyBorder="1" applyAlignment="1">
      <alignment horizontal="center"/>
      <protection/>
    </xf>
    <xf numFmtId="0" fontId="8" fillId="0" borderId="0" xfId="112" applyFont="1" applyFill="1" applyBorder="1" applyAlignment="1">
      <alignment horizontal="left"/>
      <protection/>
    </xf>
    <xf numFmtId="0" fontId="8" fillId="0" borderId="0" xfId="112" applyFont="1" applyFill="1" applyBorder="1" applyAlignment="1">
      <alignment/>
      <protection/>
    </xf>
    <xf numFmtId="0" fontId="60" fillId="0" borderId="0" xfId="0" applyFont="1" applyBorder="1" applyAlignment="1">
      <alignment/>
    </xf>
    <xf numFmtId="0" fontId="8" fillId="0" borderId="0" xfId="159" applyFont="1" applyFill="1" applyBorder="1" applyAlignment="1">
      <alignment horizontal="left"/>
      <protection/>
    </xf>
    <xf numFmtId="0" fontId="8" fillId="0" borderId="0" xfId="159" applyFont="1" applyFill="1" applyBorder="1" applyAlignment="1">
      <alignment horizontal="center"/>
      <protection/>
    </xf>
    <xf numFmtId="1" fontId="8" fillId="0" borderId="0" xfId="159" applyNumberFormat="1" applyFont="1" applyFill="1" applyBorder="1" applyAlignment="1">
      <alignment horizontal="center"/>
      <protection/>
    </xf>
    <xf numFmtId="42" fontId="60" fillId="0" borderId="0" xfId="0" applyNumberFormat="1" applyFont="1" applyBorder="1" applyAlignment="1">
      <alignment horizontal="center"/>
    </xf>
    <xf numFmtId="164" fontId="60" fillId="38" borderId="0" xfId="0" applyNumberFormat="1" applyFont="1" applyFill="1" applyBorder="1" applyAlignment="1">
      <alignment horizontal="center"/>
    </xf>
    <xf numFmtId="164" fontId="8" fillId="0" borderId="0" xfId="159" applyNumberFormat="1" applyFont="1" applyFill="1" applyBorder="1" applyAlignment="1">
      <alignment horizontal="center"/>
      <protection/>
    </xf>
    <xf numFmtId="164" fontId="8" fillId="38" borderId="0" xfId="159" applyNumberFormat="1" applyFont="1" applyFill="1" applyBorder="1" applyAlignment="1" applyProtection="1">
      <alignment horizontal="center" vertical="center"/>
      <protection/>
    </xf>
    <xf numFmtId="164" fontId="8" fillId="39" borderId="0" xfId="0" applyNumberFormat="1" applyFont="1" applyFill="1" applyBorder="1" applyAlignment="1">
      <alignment horizontal="center"/>
    </xf>
    <xf numFmtId="164" fontId="8" fillId="0" borderId="0" xfId="159" applyNumberFormat="1" applyFont="1" applyBorder="1" applyAlignment="1">
      <alignment horizontal="center"/>
      <protection/>
    </xf>
    <xf numFmtId="164" fontId="8" fillId="0" borderId="0" xfId="112" applyNumberFormat="1" applyFont="1" applyFill="1" applyBorder="1" applyAlignment="1">
      <alignment horizontal="center"/>
      <protection/>
    </xf>
    <xf numFmtId="164" fontId="8" fillId="0" borderId="0" xfId="104" applyNumberFormat="1" applyFont="1" applyBorder="1" applyAlignment="1">
      <alignment horizontal="center"/>
      <protection/>
    </xf>
    <xf numFmtId="164" fontId="8" fillId="0" borderId="0" xfId="102" applyNumberFormat="1" applyFont="1" applyFill="1" applyBorder="1" applyAlignment="1">
      <alignment horizontal="center"/>
      <protection/>
    </xf>
    <xf numFmtId="164" fontId="8" fillId="0" borderId="0" xfId="104" applyNumberFormat="1" applyFont="1" applyFill="1" applyBorder="1" applyAlignment="1">
      <alignment horizontal="center"/>
      <protection/>
    </xf>
    <xf numFmtId="164" fontId="8" fillId="38" borderId="0" xfId="104" applyNumberFormat="1" applyFont="1" applyFill="1" applyBorder="1" applyAlignment="1">
      <alignment horizontal="center"/>
      <protection/>
    </xf>
    <xf numFmtId="0" fontId="60" fillId="0" borderId="0" xfId="0" applyFont="1" applyBorder="1" applyAlignment="1">
      <alignment horizontal="center"/>
    </xf>
    <xf numFmtId="0" fontId="8" fillId="0" borderId="0" xfId="102" applyFont="1" applyFill="1" applyBorder="1" applyAlignment="1">
      <alignment horizontal="center"/>
      <protection/>
    </xf>
    <xf numFmtId="0" fontId="8" fillId="0" borderId="0" xfId="102" applyFont="1" applyFill="1" applyBorder="1" applyAlignment="1">
      <alignment horizontal="left"/>
      <protection/>
    </xf>
    <xf numFmtId="0" fontId="8" fillId="0" borderId="0" xfId="102" applyFont="1" applyFill="1" applyBorder="1" applyAlignment="1">
      <alignment/>
      <protection/>
    </xf>
    <xf numFmtId="1" fontId="8" fillId="0" borderId="0" xfId="102" applyNumberFormat="1" applyFont="1" applyFill="1" applyBorder="1" applyAlignment="1">
      <alignment horizontal="center"/>
      <protection/>
    </xf>
    <xf numFmtId="164" fontId="8" fillId="39" borderId="0" xfId="102" applyNumberFormat="1" applyFont="1" applyFill="1" applyBorder="1" applyAlignment="1">
      <alignment horizontal="center"/>
      <protection/>
    </xf>
    <xf numFmtId="0" fontId="60" fillId="39" borderId="0" xfId="0" applyFont="1" applyFill="1" applyBorder="1" applyAlignment="1">
      <alignment horizontal="center"/>
    </xf>
    <xf numFmtId="0" fontId="8" fillId="0" borderId="0" xfId="96" applyFont="1" applyFill="1" applyBorder="1" applyAlignment="1">
      <alignment horizontal="center"/>
      <protection/>
    </xf>
    <xf numFmtId="0" fontId="8" fillId="0" borderId="0" xfId="96" applyFont="1" applyFill="1" applyBorder="1" applyAlignment="1">
      <alignment horizontal="left"/>
      <protection/>
    </xf>
    <xf numFmtId="0" fontId="8" fillId="0" borderId="0" xfId="96" applyFont="1" applyFill="1" applyBorder="1" applyAlignment="1">
      <alignment/>
      <protection/>
    </xf>
    <xf numFmtId="1" fontId="8" fillId="0" borderId="0" xfId="96" applyNumberFormat="1" applyFont="1" applyFill="1" applyBorder="1" applyAlignment="1">
      <alignment horizontal="center"/>
      <protection/>
    </xf>
    <xf numFmtId="164" fontId="8" fillId="0" borderId="0" xfId="96" applyNumberFormat="1" applyFont="1" applyFill="1" applyBorder="1" applyAlignment="1">
      <alignment horizontal="center"/>
      <protection/>
    </xf>
    <xf numFmtId="0" fontId="8" fillId="39" borderId="0" xfId="0" applyFont="1" applyFill="1" applyBorder="1" applyAlignment="1">
      <alignment horizontal="center"/>
    </xf>
    <xf numFmtId="0" fontId="60" fillId="38" borderId="0" xfId="0" applyFont="1" applyFill="1" applyBorder="1" applyAlignment="1">
      <alignment horizontal="center"/>
    </xf>
    <xf numFmtId="0" fontId="8" fillId="0" borderId="0" xfId="104" applyFont="1" applyBorder="1" applyAlignment="1">
      <alignment horizontal="center"/>
      <protection/>
    </xf>
    <xf numFmtId="0" fontId="8" fillId="0" borderId="0" xfId="165" applyFont="1" applyFill="1" applyBorder="1">
      <alignment/>
      <protection/>
    </xf>
    <xf numFmtId="0" fontId="8" fillId="0" borderId="0" xfId="165" applyFont="1" applyBorder="1">
      <alignment/>
      <protection/>
    </xf>
    <xf numFmtId="0" fontId="8" fillId="0" borderId="0" xfId="104" applyFont="1" applyBorder="1">
      <alignment/>
      <protection/>
    </xf>
    <xf numFmtId="14" fontId="8" fillId="0" borderId="0" xfId="104" applyNumberFormat="1" applyFont="1" applyBorder="1" applyAlignment="1" applyProtection="1">
      <alignment horizontal="center" vertical="center"/>
      <protection/>
    </xf>
    <xf numFmtId="164" fontId="8" fillId="0" borderId="0" xfId="104" applyNumberFormat="1" applyFont="1" applyFill="1" applyBorder="1" applyAlignment="1" applyProtection="1">
      <alignment horizontal="center" vertical="center"/>
      <protection/>
    </xf>
    <xf numFmtId="164" fontId="8" fillId="0" borderId="0" xfId="165" applyNumberFormat="1" applyFont="1" applyBorder="1" applyAlignment="1" applyProtection="1">
      <alignment horizontal="center" vertical="center"/>
      <protection/>
    </xf>
    <xf numFmtId="164" fontId="8" fillId="0" borderId="0" xfId="165" applyNumberFormat="1" applyFont="1" applyBorder="1" applyAlignment="1">
      <alignment horizontal="center"/>
      <protection/>
    </xf>
    <xf numFmtId="164" fontId="8" fillId="0" borderId="0" xfId="104" applyNumberFormat="1" applyFont="1" applyBorder="1" applyAlignment="1" applyProtection="1">
      <alignment horizontal="center" vertical="center"/>
      <protection/>
    </xf>
    <xf numFmtId="0" fontId="60" fillId="0" borderId="0" xfId="104" applyFont="1" applyFill="1" applyBorder="1" applyAlignment="1" applyProtection="1">
      <alignment horizontal="center" vertical="center"/>
      <protection/>
    </xf>
    <xf numFmtId="0" fontId="60" fillId="0" borderId="0" xfId="165" applyFont="1" applyFill="1" applyBorder="1" applyAlignment="1" applyProtection="1">
      <alignment vertical="center"/>
      <protection/>
    </xf>
    <xf numFmtId="0" fontId="60" fillId="0" borderId="0" xfId="104" applyFont="1" applyFill="1" applyBorder="1" applyAlignment="1" applyProtection="1">
      <alignment vertical="center"/>
      <protection/>
    </xf>
    <xf numFmtId="164" fontId="60" fillId="0" borderId="0" xfId="104" applyNumberFormat="1" applyFont="1" applyFill="1" applyBorder="1" applyAlignment="1" applyProtection="1">
      <alignment horizontal="center" vertical="center"/>
      <protection/>
    </xf>
    <xf numFmtId="0" fontId="60" fillId="0" borderId="0" xfId="0" applyFont="1" applyBorder="1" applyAlignment="1">
      <alignment wrapText="1"/>
    </xf>
    <xf numFmtId="0" fontId="8" fillId="0" borderId="0" xfId="165" applyFont="1" applyBorder="1" applyAlignment="1">
      <alignment horizontal="left"/>
      <protection/>
    </xf>
    <xf numFmtId="1" fontId="8" fillId="0" borderId="0" xfId="104" applyNumberFormat="1" applyFont="1" applyBorder="1" applyAlignment="1">
      <alignment horizontal="center"/>
      <protection/>
    </xf>
    <xf numFmtId="14" fontId="8" fillId="0" borderId="0" xfId="104" applyNumberFormat="1" applyFont="1" applyFill="1" applyBorder="1" applyAlignment="1">
      <alignment horizontal="center"/>
      <protection/>
    </xf>
    <xf numFmtId="1" fontId="8" fillId="0" borderId="0" xfId="104" applyNumberFormat="1" applyFont="1" applyFill="1" applyBorder="1" applyAlignment="1">
      <alignment horizontal="center"/>
      <protection/>
    </xf>
    <xf numFmtId="164" fontId="8" fillId="0" borderId="0" xfId="165" applyNumberFormat="1" applyFont="1" applyFill="1" applyBorder="1" applyAlignment="1">
      <alignment horizontal="center"/>
      <protection/>
    </xf>
    <xf numFmtId="0" fontId="8" fillId="0" borderId="0" xfId="104" applyFont="1" applyFill="1" applyBorder="1" applyAlignment="1">
      <alignment horizontal="center"/>
      <protection/>
    </xf>
    <xf numFmtId="0" fontId="8" fillId="0" borderId="0" xfId="104" applyFont="1" applyFill="1" applyBorder="1">
      <alignment/>
      <protection/>
    </xf>
    <xf numFmtId="0" fontId="8" fillId="0" borderId="0" xfId="165" applyFont="1" applyFill="1" applyBorder="1" applyAlignment="1">
      <alignment horizontal="left"/>
      <protection/>
    </xf>
    <xf numFmtId="164" fontId="40" fillId="0" borderId="0" xfId="112" applyNumberFormat="1" applyFont="1" applyBorder="1" applyAlignment="1">
      <alignment horizontal="center"/>
      <protection/>
    </xf>
    <xf numFmtId="164" fontId="40" fillId="0" borderId="0" xfId="112" applyNumberFormat="1" applyFont="1" applyFill="1" applyBorder="1" applyAlignment="1">
      <alignment horizontal="center"/>
      <protection/>
    </xf>
    <xf numFmtId="0" fontId="60" fillId="38" borderId="0" xfId="0" applyFont="1" applyFill="1" applyBorder="1" applyAlignment="1">
      <alignment/>
    </xf>
    <xf numFmtId="0" fontId="60" fillId="39" borderId="0" xfId="0" applyFont="1" applyFill="1" applyBorder="1" applyAlignment="1">
      <alignment/>
    </xf>
    <xf numFmtId="0" fontId="8" fillId="39" borderId="0" xfId="0" applyFont="1" applyFill="1" applyBorder="1" applyAlignment="1">
      <alignment/>
    </xf>
    <xf numFmtId="0" fontId="8" fillId="0" borderId="0" xfId="118" applyFont="1" applyBorder="1">
      <alignment/>
      <protection/>
    </xf>
    <xf numFmtId="164" fontId="60" fillId="0" borderId="0" xfId="118" applyNumberFormat="1" applyFont="1" applyFill="1" applyBorder="1" applyAlignment="1" applyProtection="1">
      <alignment horizontal="center" vertical="center"/>
      <protection/>
    </xf>
    <xf numFmtId="164" fontId="8" fillId="0" borderId="0" xfId="104" applyNumberFormat="1" applyFont="1" applyBorder="1" applyAlignment="1" applyProtection="1">
      <alignment vertical="center"/>
      <protection/>
    </xf>
    <xf numFmtId="164" fontId="8" fillId="0" borderId="0" xfId="118" applyNumberFormat="1" applyFont="1" applyBorder="1" applyAlignment="1" applyProtection="1">
      <alignment vertical="center"/>
      <protection/>
    </xf>
    <xf numFmtId="164" fontId="8" fillId="0" borderId="0" xfId="118" applyNumberFormat="1" applyFont="1" applyFill="1" applyBorder="1" applyAlignment="1">
      <alignment horizontal="center"/>
      <protection/>
    </xf>
    <xf numFmtId="14" fontId="8" fillId="0" borderId="0" xfId="118" applyNumberFormat="1" applyFont="1" applyBorder="1" applyAlignment="1" applyProtection="1">
      <alignment vertical="center"/>
      <protection/>
    </xf>
    <xf numFmtId="164" fontId="8" fillId="0" borderId="0" xfId="118" applyNumberFormat="1" applyFont="1" applyBorder="1" applyAlignment="1" applyProtection="1">
      <alignment horizontal="center" vertical="center"/>
      <protection/>
    </xf>
    <xf numFmtId="0" fontId="8" fillId="0" borderId="0" xfId="165" applyNumberFormat="1" applyFont="1" applyFill="1" applyBorder="1" quotePrefix="1">
      <alignment/>
      <protection/>
    </xf>
    <xf numFmtId="0" fontId="8" fillId="0" borderId="0" xfId="118" applyFont="1" applyFill="1" applyBorder="1" applyAlignment="1">
      <alignment horizontal="left"/>
      <protection/>
    </xf>
    <xf numFmtId="164" fontId="8" fillId="0" borderId="0" xfId="118" applyNumberFormat="1" applyFont="1" applyFill="1" applyBorder="1" applyAlignment="1" applyProtection="1">
      <alignment vertical="center"/>
      <protection/>
    </xf>
    <xf numFmtId="164" fontId="8" fillId="0" borderId="0" xfId="104" applyNumberFormat="1" applyFont="1" applyFill="1" applyBorder="1" applyAlignment="1" applyProtection="1">
      <alignment vertical="center"/>
      <protection/>
    </xf>
    <xf numFmtId="164" fontId="8" fillId="0" borderId="0" xfId="118" applyNumberFormat="1" applyFont="1" applyFill="1" applyBorder="1">
      <alignment/>
      <protection/>
    </xf>
    <xf numFmtId="164" fontId="8" fillId="0" borderId="0" xfId="118" applyNumberFormat="1" applyFont="1" applyFill="1" applyBorder="1" applyAlignment="1" applyProtection="1">
      <alignment horizontal="center" vertical="center"/>
      <protection/>
    </xf>
    <xf numFmtId="0" fontId="60" fillId="0" borderId="0" xfId="118" applyFont="1" applyFill="1" applyBorder="1" applyAlignment="1" applyProtection="1">
      <alignment vertical="center"/>
      <protection/>
    </xf>
    <xf numFmtId="166" fontId="60" fillId="0" borderId="0" xfId="118" applyNumberFormat="1" applyFont="1" applyFill="1" applyBorder="1" applyAlignment="1" applyProtection="1">
      <alignment horizontal="right" vertical="center"/>
      <protection/>
    </xf>
    <xf numFmtId="166" fontId="60" fillId="0" borderId="0" xfId="104" applyNumberFormat="1" applyFont="1" applyFill="1" applyBorder="1" applyAlignment="1" applyProtection="1">
      <alignment horizontal="right" vertical="center"/>
      <protection/>
    </xf>
    <xf numFmtId="164" fontId="8" fillId="0" borderId="0" xfId="72" applyNumberFormat="1" applyFont="1" applyFill="1" applyBorder="1" applyAlignment="1">
      <alignment horizontal="center"/>
    </xf>
    <xf numFmtId="166" fontId="60" fillId="0" borderId="0" xfId="118" applyNumberFormat="1" applyFont="1" applyFill="1" applyBorder="1" applyAlignment="1" applyProtection="1">
      <alignment horizontal="center" vertical="center"/>
      <protection/>
    </xf>
    <xf numFmtId="164" fontId="8" fillId="0" borderId="0" xfId="104" applyNumberFormat="1" applyFont="1" applyFill="1" applyBorder="1">
      <alignment/>
      <protection/>
    </xf>
    <xf numFmtId="164" fontId="60" fillId="0" borderId="0" xfId="118" applyNumberFormat="1" applyFont="1" applyFill="1" applyBorder="1" applyAlignment="1" applyProtection="1">
      <alignment horizontal="right" vertical="center"/>
      <protection/>
    </xf>
    <xf numFmtId="164" fontId="60" fillId="0" borderId="0" xfId="104" applyNumberFormat="1" applyFont="1" applyFill="1" applyBorder="1" applyAlignment="1" applyProtection="1">
      <alignment horizontal="right" vertical="center"/>
      <protection/>
    </xf>
    <xf numFmtId="165" fontId="60" fillId="0" borderId="0" xfId="118" applyNumberFormat="1" applyFont="1" applyFill="1" applyBorder="1" applyAlignment="1" applyProtection="1">
      <alignment horizontal="left" vertical="center"/>
      <protection/>
    </xf>
    <xf numFmtId="0" fontId="40" fillId="0" borderId="0" xfId="104" applyFont="1" applyBorder="1" applyAlignment="1">
      <alignment horizontal="center"/>
      <protection/>
    </xf>
    <xf numFmtId="0" fontId="8" fillId="0" borderId="0" xfId="118" applyFont="1" applyFill="1" applyBorder="1">
      <alignment/>
      <protection/>
    </xf>
    <xf numFmtId="167" fontId="60" fillId="0" borderId="0" xfId="104" applyNumberFormat="1" applyFont="1" applyFill="1" applyBorder="1" applyAlignment="1" applyProtection="1">
      <alignment horizontal="center" vertical="center"/>
      <protection/>
    </xf>
    <xf numFmtId="164" fontId="60" fillId="0" borderId="0" xfId="72" applyNumberFormat="1" applyFont="1" applyFill="1" applyBorder="1" applyAlignment="1" applyProtection="1">
      <alignment horizontal="right" vertical="center"/>
      <protection/>
    </xf>
    <xf numFmtId="0" fontId="60" fillId="0" borderId="0" xfId="0" applyFont="1" applyFill="1" applyBorder="1" applyAlignment="1">
      <alignment/>
    </xf>
    <xf numFmtId="164" fontId="60" fillId="0" borderId="0" xfId="0" applyNumberFormat="1" applyFont="1" applyFill="1" applyBorder="1" applyAlignment="1">
      <alignment horizontal="center"/>
    </xf>
    <xf numFmtId="0" fontId="60" fillId="0" borderId="0" xfId="0" applyFont="1" applyFill="1" applyBorder="1" applyAlignment="1">
      <alignment horizontal="center"/>
    </xf>
    <xf numFmtId="167" fontId="8" fillId="0" borderId="0" xfId="104" applyNumberFormat="1" applyFont="1" applyBorder="1" applyAlignment="1" applyProtection="1">
      <alignment horizontal="center" vertical="center"/>
      <protection/>
    </xf>
    <xf numFmtId="167" fontId="8" fillId="0" borderId="0" xfId="104" applyNumberFormat="1" applyFont="1" applyBorder="1" applyAlignment="1">
      <alignment horizontal="center"/>
      <protection/>
    </xf>
    <xf numFmtId="167" fontId="8" fillId="0" borderId="0" xfId="104" applyNumberFormat="1" applyFont="1" applyFill="1" applyBorder="1" applyAlignment="1" applyProtection="1">
      <alignment horizontal="center" vertical="center"/>
      <protection/>
    </xf>
    <xf numFmtId="167" fontId="8" fillId="0" borderId="0" xfId="104" applyNumberFormat="1" applyFont="1" applyFill="1" applyBorder="1" applyAlignment="1">
      <alignment horizontal="center"/>
      <protection/>
    </xf>
    <xf numFmtId="0" fontId="40" fillId="0" borderId="0" xfId="94" applyFont="1" applyBorder="1">
      <alignment/>
      <protection/>
    </xf>
    <xf numFmtId="0" fontId="40" fillId="0" borderId="0" xfId="94" applyFont="1" applyFill="1" applyBorder="1">
      <alignment/>
      <protection/>
    </xf>
    <xf numFmtId="0" fontId="40" fillId="0" borderId="0" xfId="94" applyFont="1" applyBorder="1" applyAlignment="1">
      <alignment horizontal="left"/>
      <protection/>
    </xf>
    <xf numFmtId="0" fontId="40" fillId="0" borderId="0" xfId="94" applyFont="1" applyFill="1" applyBorder="1" applyAlignment="1">
      <alignment horizontal="left"/>
      <protection/>
    </xf>
    <xf numFmtId="164" fontId="40" fillId="0" borderId="0" xfId="94" applyNumberFormat="1" applyFont="1" applyBorder="1" applyAlignment="1" applyProtection="1">
      <alignment horizontal="center" vertical="center"/>
      <protection/>
    </xf>
    <xf numFmtId="164" fontId="40" fillId="0" borderId="0" xfId="94" applyNumberFormat="1" applyFont="1" applyFill="1" applyBorder="1" applyAlignment="1" applyProtection="1">
      <alignment horizontal="center" vertical="center"/>
      <protection/>
    </xf>
    <xf numFmtId="0" fontId="40" fillId="0" borderId="0" xfId="104" applyFont="1" applyBorder="1">
      <alignment/>
      <protection/>
    </xf>
    <xf numFmtId="1" fontId="40" fillId="0" borderId="0" xfId="104" applyNumberFormat="1" applyFont="1" applyBorder="1" applyAlignment="1">
      <alignment horizontal="center"/>
      <protection/>
    </xf>
    <xf numFmtId="14" fontId="40" fillId="0" borderId="0" xfId="104" applyNumberFormat="1" applyFont="1" applyBorder="1" applyAlignment="1" applyProtection="1">
      <alignment horizontal="center" vertical="center"/>
      <protection/>
    </xf>
    <xf numFmtId="4" fontId="40" fillId="0" borderId="0" xfId="104" applyNumberFormat="1" applyFont="1" applyBorder="1" applyAlignment="1" applyProtection="1">
      <alignment horizontal="center" vertical="center"/>
      <protection/>
    </xf>
    <xf numFmtId="164" fontId="40" fillId="0" borderId="0" xfId="104" applyNumberFormat="1" applyFont="1" applyBorder="1" applyAlignment="1">
      <alignment horizontal="center"/>
      <protection/>
    </xf>
    <xf numFmtId="0" fontId="40" fillId="0" borderId="0" xfId="104" applyFont="1" applyFill="1" applyBorder="1" applyAlignment="1">
      <alignment horizontal="center"/>
      <protection/>
    </xf>
    <xf numFmtId="0" fontId="40" fillId="0" borderId="0" xfId="104" applyFont="1" applyFill="1" applyBorder="1">
      <alignment/>
      <protection/>
    </xf>
    <xf numFmtId="1" fontId="40" fillId="0" borderId="0" xfId="104" applyNumberFormat="1" applyFont="1" applyFill="1" applyBorder="1" applyAlignment="1">
      <alignment horizontal="center"/>
      <protection/>
    </xf>
    <xf numFmtId="0" fontId="60" fillId="16" borderId="0" xfId="0" applyFont="1" applyFill="1" applyBorder="1" applyAlignment="1">
      <alignment/>
    </xf>
    <xf numFmtId="0" fontId="58" fillId="0" borderId="0" xfId="0" applyFont="1" applyBorder="1" applyAlignment="1">
      <alignment/>
    </xf>
    <xf numFmtId="0" fontId="8" fillId="0" borderId="0" xfId="104" applyFont="1" applyFill="1" applyBorder="1" applyAlignment="1">
      <alignment horizontal="left"/>
      <protection/>
    </xf>
    <xf numFmtId="14" fontId="40" fillId="0" borderId="0" xfId="104" applyNumberFormat="1" applyFont="1" applyFill="1" applyBorder="1" applyAlignment="1">
      <alignment horizontal="center"/>
      <protection/>
    </xf>
    <xf numFmtId="5" fontId="8" fillId="0" borderId="0" xfId="104" applyNumberFormat="1" applyFont="1" applyFill="1" applyBorder="1" applyAlignment="1">
      <alignment horizontal="center"/>
      <protection/>
    </xf>
    <xf numFmtId="5" fontId="40" fillId="0" borderId="0" xfId="104" applyNumberFormat="1" applyFont="1" applyFill="1" applyBorder="1" applyAlignment="1">
      <alignment horizontal="center"/>
      <protection/>
    </xf>
    <xf numFmtId="5" fontId="8" fillId="0" borderId="0" xfId="104" applyNumberFormat="1" applyFont="1" applyFill="1" applyBorder="1">
      <alignment/>
      <protection/>
    </xf>
    <xf numFmtId="0" fontId="40" fillId="0" borderId="0" xfId="122" applyFont="1" applyBorder="1">
      <alignment/>
      <protection/>
    </xf>
    <xf numFmtId="164" fontId="40" fillId="0" borderId="0" xfId="122" applyNumberFormat="1" applyFont="1" applyBorder="1" applyAlignment="1" applyProtection="1">
      <alignment horizontal="center" vertical="center"/>
      <protection/>
    </xf>
    <xf numFmtId="0" fontId="8" fillId="0" borderId="0" xfId="94" applyFont="1" applyBorder="1">
      <alignment/>
      <protection/>
    </xf>
    <xf numFmtId="0" fontId="8" fillId="0" borderId="0" xfId="0" applyFont="1" applyBorder="1" applyAlignment="1">
      <alignment/>
    </xf>
    <xf numFmtId="164" fontId="8" fillId="0" borderId="0" xfId="94" applyNumberFormat="1" applyFont="1" applyFill="1" applyBorder="1" applyAlignment="1" applyProtection="1">
      <alignment horizontal="center" vertical="center"/>
      <protection/>
    </xf>
    <xf numFmtId="164" fontId="8" fillId="0" borderId="0" xfId="0" applyNumberFormat="1" applyFont="1" applyBorder="1" applyAlignment="1">
      <alignment horizontal="center"/>
    </xf>
    <xf numFmtId="164" fontId="8" fillId="38" borderId="0" xfId="0" applyNumberFormat="1" applyFont="1" applyFill="1" applyBorder="1" applyAlignment="1">
      <alignment horizontal="center"/>
    </xf>
    <xf numFmtId="164" fontId="8" fillId="0" borderId="0" xfId="94" applyNumberFormat="1" applyFont="1" applyBorder="1" applyAlignment="1" applyProtection="1">
      <alignment horizontal="center" vertical="center"/>
      <protection/>
    </xf>
    <xf numFmtId="166" fontId="8" fillId="0" borderId="0" xfId="104" applyNumberFormat="1" applyFont="1" applyFill="1" applyBorder="1" applyAlignment="1" applyProtection="1">
      <alignment horizontal="center" vertical="center"/>
      <protection/>
    </xf>
    <xf numFmtId="0" fontId="8" fillId="0" borderId="0" xfId="0" applyFont="1" applyBorder="1" applyAlignment="1">
      <alignment horizontal="center"/>
    </xf>
    <xf numFmtId="164" fontId="8" fillId="0" borderId="0" xfId="0" applyNumberFormat="1" applyFont="1" applyFill="1" applyBorder="1" applyAlignment="1">
      <alignment horizontal="center"/>
    </xf>
    <xf numFmtId="0" fontId="5" fillId="0" borderId="0" xfId="0" applyFont="1" applyFill="1" applyAlignment="1">
      <alignment/>
    </xf>
    <xf numFmtId="0" fontId="57" fillId="0" borderId="0" xfId="0" applyFont="1" applyFill="1" applyBorder="1" applyAlignment="1">
      <alignment horizontal="center"/>
    </xf>
    <xf numFmtId="167" fontId="57" fillId="0" borderId="0" xfId="0" applyNumberFormat="1" applyFont="1" applyFill="1" applyBorder="1" applyAlignment="1">
      <alignment horizontal="center"/>
    </xf>
    <xf numFmtId="170" fontId="57" fillId="0" borderId="0" xfId="64" applyNumberFormat="1" applyFont="1" applyFill="1" applyBorder="1" applyAlignment="1">
      <alignment horizontal="center"/>
    </xf>
    <xf numFmtId="164" fontId="60" fillId="0" borderId="0" xfId="0" applyNumberFormat="1" applyFont="1" applyBorder="1" applyAlignment="1">
      <alignment/>
    </xf>
    <xf numFmtId="1" fontId="60" fillId="0" borderId="0" xfId="0" applyNumberFormat="1" applyFont="1" applyBorder="1" applyAlignment="1">
      <alignment/>
    </xf>
    <xf numFmtId="0" fontId="1" fillId="0" borderId="29" xfId="169" applyFont="1" applyFill="1" applyBorder="1" applyAlignment="1">
      <alignment horizontal="center" wrapText="1"/>
      <protection/>
    </xf>
    <xf numFmtId="0" fontId="1" fillId="0" borderId="29" xfId="169" applyFont="1" applyFill="1" applyBorder="1" applyAlignment="1">
      <alignment/>
      <protection/>
    </xf>
    <xf numFmtId="5" fontId="1" fillId="0" borderId="29" xfId="169" applyNumberFormat="1" applyFont="1" applyFill="1" applyBorder="1" applyAlignment="1">
      <alignment horizontal="center" wrapText="1"/>
      <protection/>
    </xf>
    <xf numFmtId="5" fontId="1" fillId="0" borderId="29" xfId="169" applyNumberFormat="1" applyFont="1" applyFill="1" applyBorder="1" applyAlignment="1">
      <alignment horizontal="center"/>
      <protection/>
    </xf>
    <xf numFmtId="164" fontId="8" fillId="0" borderId="29" xfId="161" applyNumberFormat="1" applyFont="1" applyBorder="1" applyAlignment="1">
      <alignment horizontal="center"/>
      <protection/>
    </xf>
    <xf numFmtId="0" fontId="8" fillId="0" borderId="0" xfId="0" applyFont="1" applyFill="1" applyBorder="1" applyAlignment="1">
      <alignment horizontal="center"/>
    </xf>
    <xf numFmtId="164" fontId="8" fillId="0" borderId="0" xfId="112" applyNumberFormat="1" applyFont="1" applyFill="1" applyBorder="1" applyAlignment="1" applyProtection="1">
      <alignment horizontal="center" vertical="center"/>
      <protection/>
    </xf>
    <xf numFmtId="0" fontId="8" fillId="0" borderId="27" xfId="0" applyFont="1" applyBorder="1" applyAlignment="1">
      <alignment/>
    </xf>
    <xf numFmtId="42" fontId="8" fillId="0" borderId="27" xfId="0" applyNumberFormat="1" applyFont="1" applyBorder="1" applyAlignment="1">
      <alignment horizontal="center"/>
    </xf>
    <xf numFmtId="42" fontId="8" fillId="0" borderId="27" xfId="165" applyNumberFormat="1" applyFont="1" applyFill="1" applyBorder="1" applyAlignment="1" applyProtection="1">
      <alignment horizontal="center" vertical="center"/>
      <protection/>
    </xf>
    <xf numFmtId="164" fontId="8" fillId="38" borderId="27" xfId="0" applyNumberFormat="1" applyFont="1" applyFill="1" applyBorder="1" applyAlignment="1">
      <alignment horizontal="center"/>
    </xf>
    <xf numFmtId="164" fontId="8" fillId="38" borderId="27" xfId="159" applyNumberFormat="1" applyFont="1" applyFill="1" applyBorder="1" applyAlignment="1" applyProtection="1">
      <alignment horizontal="center" vertical="center"/>
      <protection/>
    </xf>
    <xf numFmtId="164" fontId="8" fillId="39" borderId="27" xfId="0" applyNumberFormat="1" applyFont="1" applyFill="1" applyBorder="1" applyAlignment="1">
      <alignment horizontal="center"/>
    </xf>
    <xf numFmtId="164" fontId="8" fillId="0" borderId="27" xfId="0" applyNumberFormat="1" applyFont="1" applyBorder="1" applyAlignment="1">
      <alignment horizontal="center"/>
    </xf>
    <xf numFmtId="164" fontId="8" fillId="0" borderId="27" xfId="104" applyNumberFormat="1" applyFont="1" applyBorder="1" applyAlignment="1">
      <alignment horizontal="center"/>
      <protection/>
    </xf>
    <xf numFmtId="164" fontId="8" fillId="0" borderId="27" xfId="102" applyNumberFormat="1" applyFont="1" applyFill="1" applyBorder="1" applyAlignment="1">
      <alignment horizontal="center"/>
      <protection/>
    </xf>
    <xf numFmtId="164" fontId="8" fillId="38" borderId="27" xfId="104" applyNumberFormat="1" applyFont="1" applyFill="1" applyBorder="1" applyAlignment="1">
      <alignment horizontal="center"/>
      <protection/>
    </xf>
    <xf numFmtId="0" fontId="8" fillId="0" borderId="27" xfId="0" applyFont="1" applyBorder="1" applyAlignment="1">
      <alignment horizontal="center"/>
    </xf>
    <xf numFmtId="0" fontId="8" fillId="0" borderId="0" xfId="0" applyFont="1" applyAlignment="1">
      <alignment/>
    </xf>
    <xf numFmtId="0" fontId="8" fillId="0" borderId="23" xfId="112" applyFont="1" applyFill="1" applyBorder="1" applyAlignment="1">
      <alignment horizontal="left"/>
      <protection/>
    </xf>
    <xf numFmtId="0" fontId="8" fillId="0" borderId="23" xfId="112" applyFont="1" applyFill="1" applyBorder="1" applyAlignment="1">
      <alignment/>
      <protection/>
    </xf>
    <xf numFmtId="0" fontId="8" fillId="0" borderId="23" xfId="0" applyFont="1" applyBorder="1" applyAlignment="1">
      <alignment/>
    </xf>
    <xf numFmtId="0" fontId="8" fillId="0" borderId="23" xfId="159" applyFont="1" applyFill="1" applyBorder="1" applyAlignment="1">
      <alignment horizontal="left"/>
      <protection/>
    </xf>
    <xf numFmtId="0" fontId="8" fillId="0" borderId="23" xfId="159" applyFont="1" applyFill="1" applyBorder="1" applyAlignment="1">
      <alignment horizontal="center"/>
      <protection/>
    </xf>
    <xf numFmtId="1" fontId="8" fillId="0" borderId="23" xfId="159" applyNumberFormat="1" applyFont="1" applyFill="1" applyBorder="1" applyAlignment="1">
      <alignment horizontal="center"/>
      <protection/>
    </xf>
    <xf numFmtId="42" fontId="8" fillId="0" borderId="23" xfId="165" applyNumberFormat="1" applyFont="1" applyFill="1" applyBorder="1" applyAlignment="1" applyProtection="1">
      <alignment horizontal="center" vertical="center"/>
      <protection/>
    </xf>
    <xf numFmtId="42" fontId="8" fillId="0" borderId="23" xfId="0" applyNumberFormat="1" applyFont="1" applyBorder="1" applyAlignment="1">
      <alignment horizontal="center"/>
    </xf>
    <xf numFmtId="164" fontId="8" fillId="38" borderId="23" xfId="0" applyNumberFormat="1" applyFont="1" applyFill="1" applyBorder="1" applyAlignment="1">
      <alignment horizontal="center"/>
    </xf>
    <xf numFmtId="164" fontId="8" fillId="0" borderId="23" xfId="159" applyNumberFormat="1" applyFont="1" applyFill="1" applyBorder="1" applyAlignment="1">
      <alignment horizontal="center"/>
      <protection/>
    </xf>
    <xf numFmtId="164" fontId="8" fillId="0" borderId="23" xfId="159" applyNumberFormat="1" applyFont="1" applyBorder="1" applyAlignment="1">
      <alignment horizontal="center"/>
      <protection/>
    </xf>
    <xf numFmtId="164" fontId="8" fillId="0" borderId="23" xfId="112" applyNumberFormat="1" applyFont="1" applyFill="1" applyBorder="1" applyAlignment="1">
      <alignment horizontal="center"/>
      <protection/>
    </xf>
    <xf numFmtId="164" fontId="8" fillId="0" borderId="23" xfId="0" applyNumberFormat="1" applyFont="1" applyBorder="1" applyAlignment="1">
      <alignment horizontal="center"/>
    </xf>
    <xf numFmtId="164" fontId="8" fillId="0" borderId="23" xfId="104" applyNumberFormat="1" applyFont="1" applyBorder="1" applyAlignment="1">
      <alignment horizontal="center"/>
      <protection/>
    </xf>
    <xf numFmtId="164" fontId="8" fillId="0" borderId="23" xfId="102" applyNumberFormat="1" applyFont="1" applyFill="1" applyBorder="1" applyAlignment="1">
      <alignment horizontal="center"/>
      <protection/>
    </xf>
    <xf numFmtId="164" fontId="8" fillId="0" borderId="23" xfId="104" applyNumberFormat="1" applyFont="1" applyFill="1" applyBorder="1" applyAlignment="1">
      <alignment horizontal="center"/>
      <protection/>
    </xf>
    <xf numFmtId="0" fontId="8" fillId="0" borderId="23" xfId="0" applyFont="1" applyBorder="1" applyAlignment="1">
      <alignment horizontal="center"/>
    </xf>
    <xf numFmtId="0" fontId="8" fillId="0" borderId="23" xfId="101" applyFont="1" applyBorder="1" applyAlignment="1">
      <alignment horizontal="center"/>
      <protection/>
    </xf>
    <xf numFmtId="0" fontId="8" fillId="0" borderId="23" xfId="112" applyFont="1" applyBorder="1" applyAlignment="1">
      <alignment/>
      <protection/>
    </xf>
    <xf numFmtId="0" fontId="8" fillId="0" borderId="23" xfId="159" applyFont="1" applyBorder="1" applyAlignment="1">
      <alignment horizontal="left"/>
      <protection/>
    </xf>
    <xf numFmtId="0" fontId="8" fillId="0" borderId="23" xfId="159" applyFont="1" applyBorder="1" applyAlignment="1">
      <alignment horizontal="center"/>
      <protection/>
    </xf>
    <xf numFmtId="164" fontId="8" fillId="0" borderId="23" xfId="159" applyNumberFormat="1" applyFont="1" applyBorder="1" applyAlignment="1" applyProtection="1">
      <alignment horizontal="center" vertical="center"/>
      <protection/>
    </xf>
    <xf numFmtId="164" fontId="8" fillId="0" borderId="23" xfId="112" applyNumberFormat="1" applyFont="1" applyBorder="1" applyAlignment="1" applyProtection="1">
      <alignment horizontal="center" vertical="center"/>
      <protection/>
    </xf>
    <xf numFmtId="164" fontId="8" fillId="0" borderId="23" xfId="104" applyNumberFormat="1" applyFont="1" applyBorder="1" applyAlignment="1" applyProtection="1">
      <alignment horizontal="center" vertical="center"/>
      <protection/>
    </xf>
    <xf numFmtId="0" fontId="8" fillId="0" borderId="23" xfId="138" applyFont="1" applyFill="1" applyBorder="1" applyAlignment="1" applyProtection="1">
      <alignment horizontal="left" vertical="center"/>
      <protection/>
    </xf>
    <xf numFmtId="0" fontId="8" fillId="0" borderId="23" xfId="138" applyFont="1" applyFill="1" applyBorder="1" applyAlignment="1" applyProtection="1">
      <alignment vertical="center"/>
      <protection/>
    </xf>
    <xf numFmtId="0" fontId="8" fillId="0" borderId="23" xfId="131" applyFont="1" applyFill="1" applyBorder="1" applyAlignment="1" applyProtection="1">
      <alignment horizontal="left" vertical="center"/>
      <protection/>
    </xf>
    <xf numFmtId="0" fontId="8" fillId="0" borderId="23" xfId="131" applyFont="1" applyFill="1" applyBorder="1" applyAlignment="1" applyProtection="1">
      <alignment horizontal="center" vertical="center"/>
      <protection/>
    </xf>
    <xf numFmtId="164" fontId="8" fillId="0" borderId="23" xfId="131" applyNumberFormat="1" applyFont="1" applyFill="1" applyBorder="1" applyAlignment="1" applyProtection="1">
      <alignment horizontal="center" vertical="center"/>
      <protection/>
    </xf>
    <xf numFmtId="164" fontId="8" fillId="0" borderId="23" xfId="138" applyNumberFormat="1" applyFont="1" applyFill="1" applyBorder="1" applyAlignment="1" applyProtection="1">
      <alignment horizontal="center" vertical="center"/>
      <protection/>
    </xf>
    <xf numFmtId="0" fontId="8" fillId="0" borderId="23" xfId="0" applyFont="1" applyBorder="1" applyAlignment="1">
      <alignment wrapText="1"/>
    </xf>
    <xf numFmtId="0" fontId="8" fillId="0" borderId="29" xfId="0" applyFont="1" applyBorder="1" applyAlignment="1">
      <alignment/>
    </xf>
    <xf numFmtId="42" fontId="8" fillId="0" borderId="29" xfId="0" applyNumberFormat="1" applyFont="1" applyBorder="1" applyAlignment="1">
      <alignment horizontal="center"/>
    </xf>
    <xf numFmtId="164" fontId="8" fillId="38" borderId="29" xfId="0" applyNumberFormat="1" applyFont="1" applyFill="1" applyBorder="1" applyAlignment="1">
      <alignment horizontal="center"/>
    </xf>
    <xf numFmtId="164" fontId="8" fillId="0" borderId="29" xfId="159" applyNumberFormat="1" applyFont="1" applyBorder="1" applyAlignment="1">
      <alignment horizontal="center"/>
      <protection/>
    </xf>
    <xf numFmtId="164" fontId="8" fillId="0" borderId="29" xfId="0" applyNumberFormat="1" applyFont="1" applyBorder="1" applyAlignment="1">
      <alignment horizontal="center"/>
    </xf>
    <xf numFmtId="164" fontId="8" fillId="0" borderId="29" xfId="104" applyNumberFormat="1" applyFont="1" applyBorder="1" applyAlignment="1">
      <alignment horizontal="center"/>
      <protection/>
    </xf>
    <xf numFmtId="164" fontId="8" fillId="0" borderId="29" xfId="102" applyNumberFormat="1" applyFont="1" applyFill="1" applyBorder="1" applyAlignment="1">
      <alignment horizontal="center"/>
      <protection/>
    </xf>
    <xf numFmtId="164" fontId="8" fillId="0" borderId="29" xfId="104" applyNumberFormat="1" applyFont="1" applyFill="1" applyBorder="1" applyAlignment="1">
      <alignment horizontal="center"/>
      <protection/>
    </xf>
    <xf numFmtId="0" fontId="8" fillId="0" borderId="29" xfId="0" applyFont="1" applyBorder="1" applyAlignment="1">
      <alignment horizontal="center"/>
    </xf>
    <xf numFmtId="42" fontId="8" fillId="0" borderId="0" xfId="165" applyNumberFormat="1" applyFont="1" applyFill="1" applyBorder="1" applyAlignment="1" applyProtection="1">
      <alignment horizontal="center" vertical="center"/>
      <protection/>
    </xf>
    <xf numFmtId="42" fontId="8" fillId="0" borderId="0" xfId="0" applyNumberFormat="1" applyFont="1" applyBorder="1" applyAlignment="1">
      <alignment horizontal="center"/>
    </xf>
    <xf numFmtId="0" fontId="8" fillId="42" borderId="0" xfId="0" applyFont="1" applyFill="1" applyBorder="1" applyAlignment="1">
      <alignment/>
    </xf>
    <xf numFmtId="164" fontId="8" fillId="17" borderId="0" xfId="0" applyNumberFormat="1" applyFont="1" applyFill="1" applyBorder="1" applyAlignment="1">
      <alignment horizontal="center"/>
    </xf>
    <xf numFmtId="0" fontId="8" fillId="0" borderId="27" xfId="101" applyFont="1" applyBorder="1" applyAlignment="1">
      <alignment horizontal="center"/>
      <protection/>
    </xf>
    <xf numFmtId="0" fontId="8" fillId="0" borderId="23" xfId="145" applyFont="1" applyFill="1" applyBorder="1" applyAlignment="1" applyProtection="1">
      <alignment horizontal="center" vertical="center"/>
      <protection/>
    </xf>
    <xf numFmtId="0" fontId="8" fillId="0" borderId="29" xfId="101" applyFont="1" applyFill="1" applyBorder="1" applyAlignment="1">
      <alignment horizontal="center"/>
      <protection/>
    </xf>
    <xf numFmtId="0" fontId="8" fillId="0" borderId="27" xfId="112" applyFont="1" applyBorder="1" applyAlignment="1">
      <alignment horizontal="left"/>
      <protection/>
    </xf>
    <xf numFmtId="0" fontId="8" fillId="0" borderId="23" xfId="152" applyFont="1" applyFill="1" applyBorder="1" applyAlignment="1" applyProtection="1">
      <alignment vertical="center"/>
      <protection/>
    </xf>
    <xf numFmtId="0" fontId="8" fillId="0" borderId="29" xfId="112" applyFont="1" applyFill="1" applyBorder="1" applyAlignment="1">
      <alignment horizontal="left"/>
      <protection/>
    </xf>
    <xf numFmtId="0" fontId="8" fillId="0" borderId="27" xfId="112" applyFont="1" applyBorder="1" applyAlignment="1">
      <alignment/>
      <protection/>
    </xf>
    <xf numFmtId="0" fontId="8" fillId="0" borderId="29" xfId="112" applyFont="1" applyFill="1" applyBorder="1" applyAlignment="1">
      <alignment/>
      <protection/>
    </xf>
    <xf numFmtId="0" fontId="8" fillId="0" borderId="27" xfId="159" applyFont="1" applyBorder="1" applyAlignment="1">
      <alignment horizontal="left"/>
      <protection/>
    </xf>
    <xf numFmtId="0" fontId="8" fillId="0" borderId="23" xfId="145" applyFont="1" applyFill="1" applyBorder="1" applyAlignment="1" applyProtection="1">
      <alignment vertical="center"/>
      <protection/>
    </xf>
    <xf numFmtId="0" fontId="8" fillId="0" borderId="29" xfId="159" applyFont="1" applyFill="1" applyBorder="1" applyAlignment="1">
      <alignment horizontal="left"/>
      <protection/>
    </xf>
    <xf numFmtId="0" fontId="8" fillId="0" borderId="27" xfId="159" applyFont="1" applyBorder="1" applyAlignment="1">
      <alignment horizontal="center"/>
      <protection/>
    </xf>
    <xf numFmtId="0" fontId="8" fillId="0" borderId="29" xfId="159" applyFont="1" applyFill="1" applyBorder="1" applyAlignment="1">
      <alignment horizontal="center"/>
      <protection/>
    </xf>
    <xf numFmtId="1" fontId="8" fillId="0" borderId="29" xfId="159" applyNumberFormat="1" applyFont="1" applyFill="1" applyBorder="1" applyAlignment="1">
      <alignment horizontal="center"/>
      <protection/>
    </xf>
    <xf numFmtId="42" fontId="8" fillId="0" borderId="29" xfId="165" applyNumberFormat="1" applyFont="1" applyFill="1" applyBorder="1" applyAlignment="1" applyProtection="1">
      <alignment horizontal="center" vertical="center"/>
      <protection/>
    </xf>
    <xf numFmtId="42" fontId="8" fillId="0" borderId="0" xfId="112" applyNumberFormat="1" applyFont="1" applyBorder="1" applyAlignment="1">
      <alignment horizontal="center"/>
      <protection/>
    </xf>
    <xf numFmtId="42" fontId="8" fillId="0" borderId="0" xfId="163" applyNumberFormat="1" applyFont="1" applyBorder="1" applyAlignment="1">
      <alignment horizontal="center"/>
      <protection/>
    </xf>
    <xf numFmtId="164" fontId="8" fillId="0" borderId="27" xfId="159" applyNumberFormat="1" applyFont="1" applyBorder="1" applyAlignment="1" applyProtection="1">
      <alignment horizontal="center" vertical="center"/>
      <protection/>
    </xf>
    <xf numFmtId="164" fontId="8" fillId="0" borderId="23" xfId="145" applyNumberFormat="1" applyFont="1" applyFill="1" applyBorder="1" applyAlignment="1" applyProtection="1">
      <alignment horizontal="center" vertical="center"/>
      <protection/>
    </xf>
    <xf numFmtId="164" fontId="8" fillId="0" borderId="29" xfId="159" applyNumberFormat="1" applyFont="1" applyFill="1" applyBorder="1" applyAlignment="1">
      <alignment horizontal="center"/>
      <protection/>
    </xf>
    <xf numFmtId="164" fontId="8" fillId="0" borderId="27" xfId="112" applyNumberFormat="1" applyFont="1" applyBorder="1" applyAlignment="1" applyProtection="1">
      <alignment horizontal="center" vertical="center"/>
      <protection/>
    </xf>
    <xf numFmtId="164" fontId="8" fillId="0" borderId="23" xfId="152" applyNumberFormat="1" applyFont="1" applyFill="1" applyBorder="1" applyAlignment="1" applyProtection="1">
      <alignment horizontal="center" vertical="center"/>
      <protection/>
    </xf>
    <xf numFmtId="164" fontId="8" fillId="0" borderId="29" xfId="112" applyNumberFormat="1" applyFont="1" applyFill="1" applyBorder="1" applyAlignment="1">
      <alignment horizontal="center"/>
      <protection/>
    </xf>
    <xf numFmtId="164" fontId="8" fillId="0" borderId="27" xfId="104" applyNumberFormat="1" applyFont="1" applyBorder="1" applyAlignment="1" applyProtection="1">
      <alignment horizontal="center" vertical="center"/>
      <protection/>
    </xf>
    <xf numFmtId="0" fontId="8" fillId="0" borderId="0" xfId="0" applyFont="1" applyFill="1" applyBorder="1" applyAlignment="1">
      <alignment/>
    </xf>
    <xf numFmtId="164" fontId="8" fillId="0" borderId="0" xfId="165" applyNumberFormat="1" applyFont="1" applyFill="1" applyBorder="1" applyAlignment="1" applyProtection="1">
      <alignment horizontal="center" vertical="center"/>
      <protection/>
    </xf>
    <xf numFmtId="0" fontId="8" fillId="43" borderId="0" xfId="0" applyFont="1" applyFill="1" applyBorder="1" applyAlignment="1">
      <alignment/>
    </xf>
    <xf numFmtId="0" fontId="8" fillId="14" borderId="0" xfId="0" applyFont="1" applyFill="1" applyBorder="1" applyAlignment="1">
      <alignment/>
    </xf>
    <xf numFmtId="164" fontId="8" fillId="0" borderId="0" xfId="112" applyNumberFormat="1" applyFont="1" applyBorder="1" applyAlignment="1">
      <alignment horizontal="center"/>
      <protection/>
    </xf>
    <xf numFmtId="164" fontId="8" fillId="0" borderId="0" xfId="165" applyNumberFormat="1" applyFont="1" applyFill="1" applyBorder="1" applyAlignment="1" applyProtection="1">
      <alignment horizontal="center" vertical="center"/>
      <protection/>
    </xf>
    <xf numFmtId="0" fontId="8" fillId="0" borderId="0" xfId="104" applyFont="1" applyFill="1" applyBorder="1" applyAlignment="1" applyProtection="1">
      <alignment horizontal="center" vertical="center"/>
      <protection/>
    </xf>
    <xf numFmtId="0" fontId="8" fillId="0" borderId="0" xfId="165" applyFont="1" applyFill="1" applyBorder="1" applyAlignment="1" applyProtection="1">
      <alignment vertical="center"/>
      <protection/>
    </xf>
    <xf numFmtId="0" fontId="8" fillId="0" borderId="0" xfId="104" applyFont="1" applyFill="1" applyBorder="1" applyAlignment="1" applyProtection="1">
      <alignment vertical="center"/>
      <protection/>
    </xf>
    <xf numFmtId="14" fontId="8" fillId="0" borderId="0" xfId="104" applyNumberFormat="1" applyFont="1" applyFill="1" applyBorder="1" applyAlignment="1" applyProtection="1">
      <alignment horizontal="center" vertical="center"/>
      <protection/>
    </xf>
    <xf numFmtId="165" fontId="8" fillId="0" borderId="0" xfId="104" applyNumberFormat="1" applyFont="1" applyFill="1" applyBorder="1" applyAlignment="1" applyProtection="1">
      <alignment horizontal="center" vertical="center"/>
      <protection/>
    </xf>
    <xf numFmtId="5" fontId="8" fillId="0" borderId="0" xfId="165" applyNumberFormat="1" applyFont="1" applyFill="1" applyBorder="1" applyAlignment="1" applyProtection="1">
      <alignment horizontal="center" vertical="center"/>
      <protection/>
    </xf>
    <xf numFmtId="0" fontId="8" fillId="0" borderId="0" xfId="0" applyFont="1" applyBorder="1" applyAlignment="1">
      <alignment wrapText="1"/>
    </xf>
    <xf numFmtId="0" fontId="8" fillId="0" borderId="0" xfId="165" applyFont="1" applyFill="1" applyBorder="1" applyAlignment="1">
      <alignment horizontal="center"/>
      <protection/>
    </xf>
    <xf numFmtId="0" fontId="60" fillId="16" borderId="0" xfId="0" applyFont="1" applyFill="1" applyAlignment="1">
      <alignment/>
    </xf>
    <xf numFmtId="0" fontId="61" fillId="0" borderId="0" xfId="0" applyFont="1" applyFill="1" applyAlignment="1">
      <alignment horizontal="center" vertical="center" wrapText="1"/>
    </xf>
    <xf numFmtId="0" fontId="60" fillId="0" borderId="0" xfId="0" applyFont="1" applyFill="1" applyAlignment="1">
      <alignment/>
    </xf>
    <xf numFmtId="164" fontId="8" fillId="44" borderId="0" xfId="165" applyNumberFormat="1" applyFont="1" applyFill="1" applyBorder="1" applyAlignment="1">
      <alignment horizontal="center"/>
      <protection/>
    </xf>
    <xf numFmtId="0" fontId="62" fillId="44" borderId="0" xfId="0" applyFont="1" applyFill="1" applyAlignment="1">
      <alignment/>
    </xf>
    <xf numFmtId="0" fontId="62" fillId="0" borderId="0" xfId="0" applyFont="1" applyAlignment="1">
      <alignment/>
    </xf>
    <xf numFmtId="164" fontId="8" fillId="16" borderId="0" xfId="104" applyNumberFormat="1" applyFont="1" applyFill="1" applyBorder="1" applyAlignment="1" applyProtection="1">
      <alignment horizontal="center" vertical="center"/>
      <protection/>
    </xf>
    <xf numFmtId="164" fontId="8" fillId="16" borderId="0" xfId="94" applyNumberFormat="1" applyFont="1" applyFill="1" applyBorder="1" applyAlignment="1" applyProtection="1">
      <alignment horizontal="center" vertical="center"/>
      <protection/>
    </xf>
    <xf numFmtId="0" fontId="60" fillId="0" borderId="29" xfId="0" applyFont="1" applyBorder="1" applyAlignment="1">
      <alignment/>
    </xf>
    <xf numFmtId="0" fontId="1" fillId="0" borderId="0" xfId="169" applyFont="1" applyFill="1" applyBorder="1" applyAlignment="1">
      <alignment horizontal="center" wrapText="1"/>
      <protection/>
    </xf>
    <xf numFmtId="0" fontId="1" fillId="0" borderId="0" xfId="169" applyFont="1" applyFill="1" applyBorder="1" applyAlignment="1">
      <alignment/>
      <protection/>
    </xf>
    <xf numFmtId="0" fontId="60" fillId="0" borderId="0" xfId="94" applyFont="1" applyFill="1" applyBorder="1" applyAlignment="1" applyProtection="1">
      <alignment vertical="center"/>
      <protection/>
    </xf>
    <xf numFmtId="5" fontId="1" fillId="0" borderId="0" xfId="169" applyNumberFormat="1" applyFont="1" applyFill="1" applyBorder="1" applyAlignment="1">
      <alignment horizontal="center" wrapText="1"/>
      <protection/>
    </xf>
    <xf numFmtId="5" fontId="1" fillId="0" borderId="0" xfId="169" applyNumberFormat="1" applyFont="1" applyFill="1" applyBorder="1" applyAlignment="1">
      <alignment horizontal="center"/>
      <protection/>
    </xf>
    <xf numFmtId="5" fontId="8" fillId="0" borderId="0" xfId="161" applyNumberFormat="1" applyFont="1" applyBorder="1" applyAlignment="1">
      <alignment horizontal="center"/>
      <protection/>
    </xf>
    <xf numFmtId="164" fontId="8" fillId="0" borderId="0" xfId="161" applyNumberFormat="1" applyFont="1" applyBorder="1" applyAlignment="1">
      <alignment horizontal="center"/>
      <protection/>
    </xf>
    <xf numFmtId="0" fontId="8" fillId="0" borderId="0" xfId="101" applyNumberFormat="1" applyFont="1" applyFill="1" applyBorder="1" applyAlignment="1" quotePrefix="1">
      <alignment horizontal="center"/>
      <protection/>
    </xf>
    <xf numFmtId="0" fontId="1" fillId="0" borderId="0" xfId="168" applyFont="1" applyFill="1" applyBorder="1" applyAlignment="1">
      <alignment/>
      <protection/>
    </xf>
    <xf numFmtId="0" fontId="60" fillId="0" borderId="0" xfId="124" applyFont="1" applyFill="1" applyBorder="1" applyAlignment="1">
      <alignment/>
      <protection/>
    </xf>
    <xf numFmtId="0" fontId="8" fillId="0" borderId="0" xfId="161" applyFont="1" applyFill="1" applyBorder="1" applyAlignment="1">
      <alignment horizontal="center"/>
      <protection/>
    </xf>
    <xf numFmtId="37" fontId="8" fillId="0" borderId="0" xfId="101" applyNumberFormat="1" applyFont="1" applyFill="1" applyBorder="1" applyAlignment="1">
      <alignment horizontal="center"/>
      <protection/>
    </xf>
    <xf numFmtId="14" fontId="8" fillId="0" borderId="0" xfId="101" applyNumberFormat="1" applyFont="1" applyFill="1" applyBorder="1" applyAlignment="1">
      <alignment horizontal="center"/>
      <protection/>
    </xf>
    <xf numFmtId="0" fontId="8" fillId="0" borderId="0" xfId="101" applyNumberFormat="1" applyFont="1" applyFill="1" applyBorder="1" applyAlignment="1">
      <alignment horizontal="center"/>
      <protection/>
    </xf>
    <xf numFmtId="164" fontId="8" fillId="0" borderId="0" xfId="101" applyNumberFormat="1" applyFont="1" applyFill="1" applyBorder="1" applyAlignment="1">
      <alignment horizontal="center"/>
      <protection/>
    </xf>
    <xf numFmtId="0" fontId="8" fillId="0" borderId="0" xfId="101" applyNumberFormat="1" applyFont="1" applyBorder="1" applyAlignment="1" quotePrefix="1">
      <alignment horizontal="center"/>
      <protection/>
    </xf>
    <xf numFmtId="164" fontId="8" fillId="0" borderId="0" xfId="101" applyNumberFormat="1" applyFont="1" applyBorder="1" applyAlignment="1">
      <alignment horizontal="center"/>
      <protection/>
    </xf>
    <xf numFmtId="6" fontId="8" fillId="0" borderId="0" xfId="101" applyNumberFormat="1" applyFont="1" applyFill="1" applyBorder="1" applyAlignment="1">
      <alignment horizontal="center"/>
      <protection/>
    </xf>
    <xf numFmtId="164" fontId="8" fillId="0" borderId="0" xfId="101" applyNumberFormat="1" applyFont="1" applyFill="1" applyBorder="1">
      <alignment/>
      <protection/>
    </xf>
    <xf numFmtId="164" fontId="8" fillId="0" borderId="0" xfId="126" applyNumberFormat="1" applyFont="1" applyBorder="1" applyAlignment="1" applyProtection="1">
      <alignment horizontal="center" vertical="center"/>
      <protection/>
    </xf>
    <xf numFmtId="5" fontId="1" fillId="0" borderId="0" xfId="169" applyNumberFormat="1" applyFont="1" applyFill="1" applyBorder="1" applyAlignment="1">
      <alignment horizontal="right" wrapText="1"/>
      <protection/>
    </xf>
    <xf numFmtId="0" fontId="40" fillId="0" borderId="0" xfId="161" applyFont="1" applyBorder="1" applyAlignment="1">
      <alignment horizontal="center"/>
      <protection/>
    </xf>
    <xf numFmtId="0" fontId="8" fillId="0" borderId="0" xfId="124" applyFont="1" applyBorder="1" applyAlignment="1">
      <alignment/>
      <protection/>
    </xf>
    <xf numFmtId="14" fontId="40" fillId="0" borderId="0" xfId="161" applyNumberFormat="1" applyFont="1" applyBorder="1" applyAlignment="1" applyProtection="1">
      <alignment horizontal="center" vertical="center"/>
      <protection/>
    </xf>
    <xf numFmtId="164" fontId="40" fillId="0" borderId="0" xfId="161" applyNumberFormat="1" applyFont="1" applyBorder="1" applyAlignment="1" applyProtection="1">
      <alignment horizontal="center" vertical="center"/>
      <protection/>
    </xf>
    <xf numFmtId="164" fontId="40" fillId="0" borderId="0" xfId="161" applyNumberFormat="1" applyFont="1" applyBorder="1">
      <alignment/>
      <protection/>
    </xf>
    <xf numFmtId="0" fontId="58" fillId="0" borderId="0" xfId="0" applyFont="1" applyBorder="1" applyAlignment="1">
      <alignment horizontal="center"/>
    </xf>
    <xf numFmtId="0" fontId="58" fillId="0" borderId="0" xfId="159" applyFont="1" applyFill="1" applyBorder="1" applyAlignment="1">
      <alignment horizontal="center"/>
      <protection/>
    </xf>
    <xf numFmtId="42" fontId="58" fillId="0" borderId="0" xfId="0" applyNumberFormat="1" applyFont="1" applyBorder="1" applyAlignment="1">
      <alignment horizontal="center"/>
    </xf>
    <xf numFmtId="164" fontId="58" fillId="38" borderId="0" xfId="0" applyNumberFormat="1" applyFont="1" applyFill="1" applyBorder="1" applyAlignment="1">
      <alignment horizontal="center"/>
    </xf>
    <xf numFmtId="164" fontId="58" fillId="0" borderId="0" xfId="0" applyNumberFormat="1" applyFont="1" applyBorder="1" applyAlignment="1">
      <alignment horizontal="center"/>
    </xf>
    <xf numFmtId="164" fontId="58" fillId="38" borderId="0" xfId="159" applyNumberFormat="1" applyFont="1" applyFill="1" applyBorder="1" applyAlignment="1" applyProtection="1">
      <alignment horizontal="center" vertical="center"/>
      <protection/>
    </xf>
    <xf numFmtId="0" fontId="58" fillId="39" borderId="0" xfId="0" applyFont="1" applyFill="1" applyBorder="1" applyAlignment="1">
      <alignment horizontal="center"/>
    </xf>
    <xf numFmtId="164" fontId="58" fillId="39" borderId="0" xfId="0" applyNumberFormat="1" applyFont="1" applyFill="1" applyBorder="1" applyAlignment="1">
      <alignment horizontal="center"/>
    </xf>
    <xf numFmtId="164" fontId="58" fillId="38" borderId="0" xfId="104" applyNumberFormat="1" applyFont="1" applyFill="1" applyBorder="1" applyAlignment="1">
      <alignment horizontal="center"/>
      <protection/>
    </xf>
    <xf numFmtId="0" fontId="58" fillId="0" borderId="0" xfId="96" applyFont="1" applyFill="1" applyBorder="1" applyAlignment="1">
      <alignment horizontal="center"/>
      <protection/>
    </xf>
    <xf numFmtId="0" fontId="58" fillId="0" borderId="0" xfId="96" applyFont="1" applyFill="1" applyBorder="1" applyAlignment="1">
      <alignment horizontal="left"/>
      <protection/>
    </xf>
    <xf numFmtId="0" fontId="58" fillId="0" borderId="0" xfId="96" applyFont="1" applyFill="1" applyBorder="1" applyAlignment="1">
      <alignment/>
      <protection/>
    </xf>
    <xf numFmtId="1" fontId="58" fillId="0" borderId="0" xfId="96" applyNumberFormat="1" applyFont="1" applyFill="1" applyBorder="1" applyAlignment="1">
      <alignment horizontal="center"/>
      <protection/>
    </xf>
    <xf numFmtId="164" fontId="58" fillId="0" borderId="0" xfId="96" applyNumberFormat="1" applyFont="1" applyFill="1" applyBorder="1" applyAlignment="1">
      <alignment horizontal="center"/>
      <protection/>
    </xf>
    <xf numFmtId="0" fontId="63" fillId="0" borderId="0" xfId="0" applyFont="1" applyFill="1" applyAlignment="1">
      <alignment/>
    </xf>
    <xf numFmtId="0" fontId="40" fillId="0" borderId="0" xfId="0" applyFont="1" applyBorder="1" applyAlignment="1">
      <alignment horizontal="center"/>
    </xf>
    <xf numFmtId="0" fontId="40" fillId="0" borderId="0" xfId="0" applyFont="1" applyFill="1" applyBorder="1" applyAlignment="1">
      <alignment horizontal="center"/>
    </xf>
    <xf numFmtId="167" fontId="40" fillId="0" borderId="0" xfId="0" applyNumberFormat="1" applyFont="1" applyBorder="1" applyAlignment="1">
      <alignment horizontal="center"/>
    </xf>
    <xf numFmtId="164" fontId="40" fillId="0" borderId="0" xfId="0" applyNumberFormat="1" applyFont="1" applyFill="1" applyBorder="1" applyAlignment="1">
      <alignment horizontal="center"/>
    </xf>
    <xf numFmtId="164" fontId="40" fillId="0" borderId="0" xfId="0" applyNumberFormat="1" applyFont="1" applyBorder="1" applyAlignment="1">
      <alignment horizontal="center"/>
    </xf>
    <xf numFmtId="0" fontId="40" fillId="0" borderId="0" xfId="0" applyFont="1" applyBorder="1" applyAlignment="1">
      <alignment horizontal="center" wrapText="1"/>
    </xf>
    <xf numFmtId="0" fontId="40" fillId="0" borderId="0" xfId="0" applyFont="1" applyFill="1" applyBorder="1" applyAlignment="1">
      <alignment horizontal="center" wrapText="1"/>
    </xf>
    <xf numFmtId="167" fontId="40"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170" fontId="40" fillId="0" borderId="0" xfId="0" applyNumberFormat="1" applyFont="1" applyFill="1" applyBorder="1" applyAlignment="1">
      <alignment horizontal="center"/>
    </xf>
    <xf numFmtId="170" fontId="40" fillId="0" borderId="0" xfId="0" applyNumberFormat="1" applyFont="1" applyBorder="1" applyAlignment="1">
      <alignment horizontal="center"/>
    </xf>
    <xf numFmtId="170" fontId="5" fillId="0" borderId="0" xfId="0" applyNumberFormat="1" applyFont="1" applyAlignment="1">
      <alignment/>
    </xf>
    <xf numFmtId="167" fontId="5" fillId="0" borderId="0" xfId="0" applyNumberFormat="1" applyFont="1" applyAlignment="1">
      <alignment/>
    </xf>
    <xf numFmtId="0" fontId="5" fillId="0" borderId="22" xfId="0" applyFont="1" applyFill="1" applyBorder="1" applyAlignment="1">
      <alignment/>
    </xf>
    <xf numFmtId="0" fontId="5" fillId="0" borderId="22" xfId="0" applyFont="1" applyFill="1" applyBorder="1" applyAlignment="1">
      <alignment wrapText="1"/>
    </xf>
    <xf numFmtId="0" fontId="8" fillId="0" borderId="22" xfId="169" applyFont="1" applyFill="1" applyBorder="1" applyAlignment="1">
      <alignment horizontal="right" wrapText="1"/>
      <protection/>
    </xf>
    <xf numFmtId="0" fontId="8" fillId="0" borderId="22" xfId="169" applyFont="1" applyFill="1" applyBorder="1" applyAlignment="1">
      <alignment wrapText="1"/>
      <protection/>
    </xf>
    <xf numFmtId="0" fontId="5" fillId="38" borderId="0" xfId="0" applyFont="1" applyFill="1" applyAlignment="1">
      <alignment/>
    </xf>
    <xf numFmtId="0" fontId="5" fillId="39" borderId="0" xfId="0" applyFont="1" applyFill="1" applyAlignment="1">
      <alignment/>
    </xf>
    <xf numFmtId="0" fontId="5" fillId="0" borderId="0" xfId="0" applyFont="1" applyAlignment="1">
      <alignment horizontal="center"/>
    </xf>
    <xf numFmtId="0" fontId="7" fillId="0" borderId="0" xfId="0" applyFont="1" applyAlignment="1">
      <alignment horizontal="center" vertical="center" wrapText="1"/>
    </xf>
    <xf numFmtId="0" fontId="2" fillId="45" borderId="0" xfId="0" applyFont="1" applyFill="1" applyAlignment="1">
      <alignment/>
    </xf>
    <xf numFmtId="164" fontId="8" fillId="0" borderId="30" xfId="0" applyNumberFormat="1" applyFont="1" applyFill="1" applyBorder="1" applyAlignment="1">
      <alignment horizontal="center"/>
    </xf>
    <xf numFmtId="0" fontId="5" fillId="0" borderId="22" xfId="0" applyFont="1" applyFill="1" applyBorder="1" applyAlignment="1">
      <alignment horizontal="center"/>
    </xf>
    <xf numFmtId="0" fontId="8" fillId="0" borderId="22" xfId="169" applyFont="1" applyFill="1" applyBorder="1" applyAlignment="1">
      <alignment horizontal="center" wrapText="1"/>
      <protection/>
    </xf>
    <xf numFmtId="0" fontId="5" fillId="0" borderId="22" xfId="0" applyFont="1" applyBorder="1" applyAlignment="1">
      <alignment horizontal="center"/>
    </xf>
    <xf numFmtId="0" fontId="7" fillId="40" borderId="31" xfId="0" applyFont="1" applyFill="1" applyBorder="1" applyAlignment="1">
      <alignment horizontal="center" vertical="center" wrapText="1"/>
    </xf>
    <xf numFmtId="167" fontId="5" fillId="0" borderId="22" xfId="0" applyNumberFormat="1" applyFont="1" applyFill="1" applyBorder="1" applyAlignment="1">
      <alignment/>
    </xf>
    <xf numFmtId="170" fontId="5" fillId="0" borderId="22" xfId="0" applyNumberFormat="1" applyFont="1" applyFill="1" applyBorder="1" applyAlignment="1">
      <alignment/>
    </xf>
    <xf numFmtId="164" fontId="5" fillId="38" borderId="22" xfId="0" applyNumberFormat="1" applyFont="1" applyFill="1" applyBorder="1" applyAlignment="1">
      <alignment horizontal="center"/>
    </xf>
    <xf numFmtId="164" fontId="5" fillId="39" borderId="22" xfId="0" applyNumberFormat="1" applyFont="1" applyFill="1" applyBorder="1" applyAlignment="1">
      <alignment horizontal="center"/>
    </xf>
    <xf numFmtId="170" fontId="5" fillId="0" borderId="22" xfId="0" applyNumberFormat="1" applyFont="1" applyFill="1" applyBorder="1" applyAlignment="1">
      <alignment horizontal="center"/>
    </xf>
    <xf numFmtId="170" fontId="5" fillId="0" borderId="22" xfId="159" applyNumberFormat="1" applyFont="1" applyFill="1" applyBorder="1" applyAlignment="1">
      <alignment horizontal="center"/>
      <protection/>
    </xf>
    <xf numFmtId="170" fontId="5" fillId="0" borderId="22" xfId="112" applyNumberFormat="1" applyFont="1" applyFill="1" applyBorder="1" applyAlignment="1" applyProtection="1">
      <alignment horizontal="center" vertical="center"/>
      <protection/>
    </xf>
    <xf numFmtId="170" fontId="5" fillId="0" borderId="22" xfId="112" applyNumberFormat="1" applyFont="1" applyFill="1" applyBorder="1" applyAlignment="1">
      <alignment horizontal="center"/>
      <protection/>
    </xf>
    <xf numFmtId="170" fontId="5" fillId="0" borderId="22" xfId="102" applyNumberFormat="1" applyFont="1" applyFill="1" applyBorder="1" applyAlignment="1">
      <alignment horizontal="center"/>
      <protection/>
    </xf>
    <xf numFmtId="164" fontId="5" fillId="38" borderId="22" xfId="112" applyNumberFormat="1" applyFont="1" applyFill="1" applyBorder="1" applyAlignment="1">
      <alignment horizontal="center"/>
      <protection/>
    </xf>
    <xf numFmtId="164" fontId="5" fillId="0" borderId="22" xfId="159" applyNumberFormat="1" applyFont="1" applyFill="1" applyBorder="1" applyAlignment="1" applyProtection="1">
      <alignment horizontal="center" vertical="center"/>
      <protection/>
    </xf>
    <xf numFmtId="164" fontId="5" fillId="0" borderId="22" xfId="0" applyNumberFormat="1" applyFont="1" applyFill="1" applyBorder="1" applyAlignment="1">
      <alignment horizontal="center"/>
    </xf>
    <xf numFmtId="167" fontId="5" fillId="0" borderId="22" xfId="0" applyNumberFormat="1" applyFont="1" applyBorder="1" applyAlignment="1">
      <alignment/>
    </xf>
    <xf numFmtId="170" fontId="5" fillId="0" borderId="22" xfId="0" applyNumberFormat="1" applyFont="1" applyBorder="1" applyAlignment="1">
      <alignment/>
    </xf>
    <xf numFmtId="170" fontId="5" fillId="0" borderId="22" xfId="159" applyNumberFormat="1" applyFont="1" applyBorder="1" applyAlignment="1">
      <alignment horizontal="center"/>
      <protection/>
    </xf>
    <xf numFmtId="170" fontId="5" fillId="0" borderId="22" xfId="0" applyNumberFormat="1" applyFont="1" applyBorder="1" applyAlignment="1">
      <alignment horizontal="center"/>
    </xf>
    <xf numFmtId="167" fontId="8" fillId="0" borderId="22" xfId="169" applyNumberFormat="1" applyFont="1" applyFill="1" applyBorder="1" applyAlignment="1">
      <alignment horizontal="right" wrapText="1"/>
      <protection/>
    </xf>
    <xf numFmtId="164" fontId="8" fillId="39" borderId="22" xfId="0" applyNumberFormat="1" applyFont="1" applyFill="1" applyBorder="1" applyAlignment="1">
      <alignment horizontal="center"/>
    </xf>
    <xf numFmtId="164" fontId="8" fillId="0" borderId="22" xfId="0" applyNumberFormat="1" applyFont="1" applyFill="1" applyBorder="1" applyAlignment="1">
      <alignment horizontal="center"/>
    </xf>
    <xf numFmtId="170" fontId="8" fillId="0" borderId="22" xfId="159" applyNumberFormat="1" applyFont="1" applyBorder="1" applyAlignment="1">
      <alignment horizontal="center"/>
      <protection/>
    </xf>
    <xf numFmtId="170" fontId="8" fillId="0" borderId="22" xfId="0" applyNumberFormat="1" applyFont="1" applyBorder="1" applyAlignment="1">
      <alignment horizontal="center"/>
    </xf>
    <xf numFmtId="170" fontId="8" fillId="0" borderId="22" xfId="0" applyNumberFormat="1" applyFont="1" applyFill="1" applyBorder="1" applyAlignment="1">
      <alignment/>
    </xf>
    <xf numFmtId="0" fontId="8" fillId="0" borderId="22" xfId="0" applyFont="1" applyBorder="1" applyAlignment="1">
      <alignment horizontal="center"/>
    </xf>
    <xf numFmtId="0" fontId="2" fillId="45" borderId="22" xfId="0" applyFont="1" applyFill="1" applyBorder="1" applyAlignment="1">
      <alignment/>
    </xf>
    <xf numFmtId="3" fontId="2" fillId="45" borderId="22" xfId="0" applyNumberFormat="1" applyFont="1" applyFill="1" applyBorder="1" applyAlignment="1">
      <alignment/>
    </xf>
    <xf numFmtId="170" fontId="2" fillId="45" borderId="22" xfId="62" applyNumberFormat="1" applyFont="1" applyFill="1" applyBorder="1" applyAlignment="1">
      <alignment horizontal="center"/>
    </xf>
    <xf numFmtId="170" fontId="2" fillId="45" borderId="22" xfId="0" applyNumberFormat="1" applyFont="1" applyFill="1" applyBorder="1" applyAlignment="1">
      <alignment/>
    </xf>
    <xf numFmtId="170" fontId="2" fillId="45" borderId="22" xfId="0" applyNumberFormat="1" applyFont="1" applyFill="1" applyBorder="1" applyAlignment="1">
      <alignment horizontal="center"/>
    </xf>
    <xf numFmtId="164" fontId="7" fillId="38" borderId="22" xfId="0" applyNumberFormat="1" applyFont="1" applyFill="1" applyBorder="1" applyAlignment="1">
      <alignment horizontal="center"/>
    </xf>
    <xf numFmtId="164" fontId="7" fillId="39" borderId="22" xfId="0" applyNumberFormat="1" applyFont="1" applyFill="1" applyBorder="1" applyAlignment="1">
      <alignment horizontal="center"/>
    </xf>
    <xf numFmtId="170" fontId="7" fillId="45" borderId="22" xfId="0" applyNumberFormat="1" applyFont="1" applyFill="1" applyBorder="1" applyAlignment="1">
      <alignment/>
    </xf>
    <xf numFmtId="170" fontId="7" fillId="45" borderId="22" xfId="0" applyNumberFormat="1" applyFont="1" applyFill="1" applyBorder="1" applyAlignment="1">
      <alignment horizontal="center"/>
    </xf>
    <xf numFmtId="164" fontId="7" fillId="38" borderId="22" xfId="112" applyNumberFormat="1" applyFont="1" applyFill="1" applyBorder="1" applyAlignment="1">
      <alignment horizontal="center"/>
      <protection/>
    </xf>
    <xf numFmtId="164" fontId="7" fillId="45" borderId="22" xfId="159" applyNumberFormat="1" applyFont="1" applyFill="1" applyBorder="1" applyAlignment="1" applyProtection="1">
      <alignment horizontal="center" vertical="center"/>
      <protection/>
    </xf>
    <xf numFmtId="0" fontId="7" fillId="40" borderId="32" xfId="0" applyFont="1" applyFill="1" applyBorder="1" applyAlignment="1">
      <alignment horizontal="center" vertical="center" wrapText="1"/>
    </xf>
    <xf numFmtId="0" fontId="5" fillId="0" borderId="33" xfId="0" applyFont="1" applyFill="1" applyBorder="1" applyAlignment="1">
      <alignment wrapText="1"/>
    </xf>
    <xf numFmtId="0" fontId="5" fillId="0" borderId="33" xfId="0" applyFont="1" applyFill="1" applyBorder="1" applyAlignment="1">
      <alignment/>
    </xf>
    <xf numFmtId="0" fontId="5" fillId="0" borderId="33" xfId="0" applyFont="1" applyFill="1" applyBorder="1" applyAlignment="1">
      <alignment horizontal="center"/>
    </xf>
    <xf numFmtId="167" fontId="5" fillId="0" borderId="33" xfId="0" applyNumberFormat="1" applyFont="1" applyFill="1" applyBorder="1" applyAlignment="1">
      <alignment/>
    </xf>
    <xf numFmtId="170" fontId="5" fillId="0" borderId="33" xfId="0" applyNumberFormat="1" applyFont="1" applyFill="1" applyBorder="1" applyAlignment="1">
      <alignment/>
    </xf>
    <xf numFmtId="164" fontId="5" fillId="38" borderId="33" xfId="0" applyNumberFormat="1" applyFont="1" applyFill="1" applyBorder="1" applyAlignment="1">
      <alignment horizontal="center"/>
    </xf>
    <xf numFmtId="164" fontId="5" fillId="39" borderId="33" xfId="0" applyNumberFormat="1" applyFont="1" applyFill="1" applyBorder="1" applyAlignment="1">
      <alignment horizontal="center"/>
    </xf>
    <xf numFmtId="170" fontId="5" fillId="0" borderId="33" xfId="0" applyNumberFormat="1" applyFont="1" applyFill="1" applyBorder="1" applyAlignment="1">
      <alignment horizontal="center"/>
    </xf>
    <xf numFmtId="170" fontId="5" fillId="0" borderId="33" xfId="159" applyNumberFormat="1" applyFont="1" applyFill="1" applyBorder="1" applyAlignment="1">
      <alignment horizontal="center"/>
      <protection/>
    </xf>
    <xf numFmtId="170" fontId="5" fillId="0" borderId="33" xfId="112" applyNumberFormat="1" applyFont="1" applyFill="1" applyBorder="1" applyAlignment="1" applyProtection="1">
      <alignment horizontal="center" vertical="center"/>
      <protection/>
    </xf>
    <xf numFmtId="170" fontId="5" fillId="0" borderId="33" xfId="112" applyNumberFormat="1" applyFont="1" applyFill="1" applyBorder="1" applyAlignment="1">
      <alignment horizontal="center"/>
      <protection/>
    </xf>
    <xf numFmtId="170" fontId="5" fillId="0" borderId="33" xfId="102" applyNumberFormat="1" applyFont="1" applyFill="1" applyBorder="1" applyAlignment="1">
      <alignment horizontal="center"/>
      <protection/>
    </xf>
    <xf numFmtId="164" fontId="5" fillId="38" borderId="33" xfId="112" applyNumberFormat="1" applyFont="1" applyFill="1" applyBorder="1" applyAlignment="1">
      <alignment horizontal="center"/>
      <protection/>
    </xf>
    <xf numFmtId="164" fontId="5" fillId="0" borderId="33" xfId="159" applyNumberFormat="1" applyFont="1" applyFill="1" applyBorder="1" applyAlignment="1" applyProtection="1">
      <alignment horizontal="center" vertical="center"/>
      <protection/>
    </xf>
    <xf numFmtId="0" fontId="7" fillId="41" borderId="34" xfId="0" applyFont="1" applyFill="1" applyBorder="1" applyAlignment="1">
      <alignment horizontal="center" vertical="center" wrapText="1"/>
    </xf>
    <xf numFmtId="0" fontId="7" fillId="41" borderId="35" xfId="0" applyFont="1" applyFill="1" applyBorder="1" applyAlignment="1">
      <alignment horizontal="center" vertical="center" wrapText="1"/>
    </xf>
    <xf numFmtId="167" fontId="7" fillId="41" borderId="35" xfId="0" applyNumberFormat="1" applyFont="1" applyFill="1" applyBorder="1" applyAlignment="1">
      <alignment horizontal="center" vertical="center" wrapText="1"/>
    </xf>
    <xf numFmtId="170" fontId="7" fillId="41" borderId="35" xfId="0" applyNumberFormat="1" applyFont="1" applyFill="1" applyBorder="1" applyAlignment="1">
      <alignment horizontal="center" vertical="center" wrapText="1"/>
    </xf>
    <xf numFmtId="0" fontId="7" fillId="38" borderId="35" xfId="0" applyFont="1" applyFill="1" applyBorder="1" applyAlignment="1">
      <alignment horizontal="center" vertical="center" wrapText="1"/>
    </xf>
    <xf numFmtId="164" fontId="7" fillId="38" borderId="35" xfId="0" applyNumberFormat="1" applyFont="1" applyFill="1" applyBorder="1" applyAlignment="1">
      <alignment horizontal="center" vertical="center" wrapText="1"/>
    </xf>
    <xf numFmtId="0" fontId="7" fillId="39" borderId="35" xfId="0" applyFont="1" applyFill="1" applyBorder="1" applyAlignment="1">
      <alignment horizontal="center" vertical="center" wrapText="1"/>
    </xf>
    <xf numFmtId="170" fontId="7" fillId="9" borderId="35" xfId="64" applyNumberFormat="1" applyFont="1" applyFill="1" applyBorder="1" applyAlignment="1">
      <alignment horizontal="center" wrapText="1"/>
    </xf>
    <xf numFmtId="164" fontId="7" fillId="41" borderId="35" xfId="0" applyNumberFormat="1" applyFont="1" applyFill="1" applyBorder="1" applyAlignment="1">
      <alignment horizontal="center" vertical="center" wrapText="1"/>
    </xf>
    <xf numFmtId="170" fontId="7" fillId="40" borderId="35" xfId="0" applyNumberFormat="1" applyFont="1" applyFill="1" applyBorder="1" applyAlignment="1">
      <alignment horizontal="center" vertical="center" wrapText="1"/>
    </xf>
    <xf numFmtId="164" fontId="7" fillId="9" borderId="35" xfId="0" applyNumberFormat="1" applyFont="1" applyFill="1" applyBorder="1" applyAlignment="1">
      <alignment horizontal="center" vertical="center" wrapText="1"/>
    </xf>
    <xf numFmtId="0" fontId="7" fillId="41" borderId="36" xfId="0" applyFont="1" applyFill="1" applyBorder="1" applyAlignment="1">
      <alignment horizontal="center" vertical="center" wrapText="1"/>
    </xf>
    <xf numFmtId="167" fontId="61" fillId="41" borderId="24" xfId="0" applyNumberFormat="1" applyFont="1" applyFill="1" applyBorder="1" applyAlignment="1">
      <alignment horizontal="center" vertical="center" wrapText="1"/>
    </xf>
    <xf numFmtId="167" fontId="8" fillId="0" borderId="27" xfId="159" applyNumberFormat="1" applyFont="1" applyBorder="1" applyAlignment="1" applyProtection="1">
      <alignment horizontal="center" vertical="center"/>
      <protection/>
    </xf>
    <xf numFmtId="167" fontId="8" fillId="0" borderId="23" xfId="159" applyNumberFormat="1" applyFont="1" applyBorder="1" applyAlignment="1" applyProtection="1">
      <alignment horizontal="center" vertical="center"/>
      <protection/>
    </xf>
    <xf numFmtId="167" fontId="8" fillId="0" borderId="23" xfId="159" applyNumberFormat="1" applyFont="1" applyFill="1" applyBorder="1" applyAlignment="1">
      <alignment horizontal="center"/>
      <protection/>
    </xf>
    <xf numFmtId="167" fontId="8" fillId="0" borderId="29" xfId="159" applyNumberFormat="1" applyFont="1" applyFill="1" applyBorder="1" applyAlignment="1">
      <alignment horizontal="center"/>
      <protection/>
    </xf>
    <xf numFmtId="167" fontId="8" fillId="0" borderId="0" xfId="159" applyNumberFormat="1" applyFont="1" applyFill="1" applyBorder="1" applyAlignment="1">
      <alignment horizontal="center"/>
      <protection/>
    </xf>
    <xf numFmtId="167" fontId="8" fillId="0" borderId="0" xfId="102" applyNumberFormat="1" applyFont="1" applyFill="1" applyBorder="1" applyAlignment="1">
      <alignment horizontal="center"/>
      <protection/>
    </xf>
    <xf numFmtId="167" fontId="58" fillId="0" borderId="0" xfId="0" applyNumberFormat="1" applyFont="1" applyBorder="1" applyAlignment="1">
      <alignment horizontal="center"/>
    </xf>
    <xf numFmtId="167" fontId="58" fillId="0" borderId="0" xfId="96" applyNumberFormat="1" applyFont="1" applyFill="1" applyBorder="1" applyAlignment="1">
      <alignment horizontal="center"/>
      <protection/>
    </xf>
    <xf numFmtId="167" fontId="8" fillId="0" borderId="0" xfId="96" applyNumberFormat="1" applyFont="1" applyFill="1" applyBorder="1" applyAlignment="1">
      <alignment horizontal="center"/>
      <protection/>
    </xf>
    <xf numFmtId="167" fontId="60" fillId="0" borderId="0" xfId="0" applyNumberFormat="1" applyFont="1" applyBorder="1" applyAlignment="1">
      <alignment horizontal="center"/>
    </xf>
    <xf numFmtId="167" fontId="60" fillId="0" borderId="0" xfId="0" applyNumberFormat="1" applyFont="1" applyAlignment="1">
      <alignment horizontal="center"/>
    </xf>
    <xf numFmtId="0" fontId="5" fillId="0" borderId="22" xfId="0" applyFont="1" applyBorder="1" applyAlignment="1">
      <alignment wrapText="1"/>
    </xf>
    <xf numFmtId="170" fontId="7" fillId="46" borderId="22" xfId="0" applyNumberFormat="1" applyFont="1" applyFill="1" applyBorder="1" applyAlignment="1">
      <alignment horizontal="center"/>
    </xf>
    <xf numFmtId="164" fontId="5" fillId="2" borderId="33" xfId="159" applyNumberFormat="1" applyFont="1" applyFill="1" applyBorder="1" applyAlignment="1" applyProtection="1">
      <alignment horizontal="center" vertical="center"/>
      <protection/>
    </xf>
    <xf numFmtId="164" fontId="5" fillId="2" borderId="22" xfId="159" applyNumberFormat="1" applyFont="1" applyFill="1" applyBorder="1" applyAlignment="1" applyProtection="1">
      <alignment horizontal="center" vertical="center"/>
      <protection/>
    </xf>
    <xf numFmtId="0" fontId="57" fillId="0" borderId="0" xfId="0" applyFont="1" applyFill="1" applyBorder="1" applyAlignment="1">
      <alignment horizontal="center" wrapText="1"/>
    </xf>
    <xf numFmtId="0" fontId="40" fillId="0" borderId="22" xfId="101" applyFont="1" applyFill="1" applyBorder="1" applyAlignment="1">
      <alignment horizontal="center"/>
      <protection/>
    </xf>
    <xf numFmtId="0" fontId="40" fillId="0" borderId="22" xfId="112" applyFont="1" applyFill="1" applyBorder="1" applyAlignment="1">
      <alignment horizontal="center" wrapText="1"/>
      <protection/>
    </xf>
    <xf numFmtId="0" fontId="40" fillId="0" borderId="22" xfId="0" applyFont="1" applyFill="1" applyBorder="1" applyAlignment="1">
      <alignment horizontal="center"/>
    </xf>
    <xf numFmtId="164" fontId="40" fillId="0" borderId="22" xfId="64" applyNumberFormat="1" applyFont="1" applyFill="1" applyBorder="1" applyAlignment="1">
      <alignment horizontal="center"/>
    </xf>
    <xf numFmtId="164" fontId="40" fillId="0" borderId="22" xfId="0" applyNumberFormat="1" applyFont="1" applyFill="1" applyBorder="1" applyAlignment="1">
      <alignment horizontal="center"/>
    </xf>
    <xf numFmtId="164" fontId="40" fillId="38" borderId="22" xfId="0" applyNumberFormat="1" applyFont="1" applyFill="1" applyBorder="1" applyAlignment="1">
      <alignment horizontal="center"/>
    </xf>
    <xf numFmtId="164" fontId="40" fillId="38" borderId="22" xfId="104" applyNumberFormat="1" applyFont="1" applyFill="1" applyBorder="1" applyAlignment="1">
      <alignment horizontal="center"/>
      <protection/>
    </xf>
    <xf numFmtId="0" fontId="40" fillId="0" borderId="22" xfId="0" applyFont="1" applyFill="1" applyBorder="1" applyAlignment="1">
      <alignment horizontal="center" vertical="center"/>
    </xf>
    <xf numFmtId="170" fontId="40" fillId="0" borderId="22" xfId="64" applyNumberFormat="1" applyFont="1" applyFill="1" applyBorder="1" applyAlignment="1">
      <alignment horizontal="center"/>
    </xf>
    <xf numFmtId="0" fontId="40" fillId="0" borderId="22" xfId="159" applyFont="1" applyFill="1" applyBorder="1" applyAlignment="1">
      <alignment horizontal="center"/>
      <protection/>
    </xf>
    <xf numFmtId="164" fontId="40" fillId="0" borderId="22" xfId="159" applyNumberFormat="1" applyFont="1" applyFill="1" applyBorder="1" applyAlignment="1">
      <alignment horizontal="center"/>
      <protection/>
    </xf>
    <xf numFmtId="164" fontId="40" fillId="0" borderId="22" xfId="112" applyNumberFormat="1" applyFont="1" applyFill="1" applyBorder="1" applyAlignment="1" applyProtection="1">
      <alignment horizontal="center" vertical="center"/>
      <protection/>
    </xf>
    <xf numFmtId="164" fontId="40" fillId="0" borderId="22" xfId="159" applyNumberFormat="1" applyFont="1" applyFill="1" applyBorder="1" applyAlignment="1" applyProtection="1">
      <alignment horizontal="center" vertical="center"/>
      <protection/>
    </xf>
    <xf numFmtId="164" fontId="40" fillId="0" borderId="22" xfId="102" applyNumberFormat="1" applyFont="1" applyFill="1" applyBorder="1" applyAlignment="1">
      <alignment horizontal="center"/>
      <protection/>
    </xf>
    <xf numFmtId="164" fontId="40" fillId="0" borderId="22" xfId="104" applyNumberFormat="1" applyFont="1" applyFill="1" applyBorder="1" applyAlignment="1" applyProtection="1">
      <alignment horizontal="center" vertical="center"/>
      <protection/>
    </xf>
    <xf numFmtId="0" fontId="40" fillId="0" borderId="22" xfId="112" applyFont="1" applyFill="1" applyBorder="1" applyAlignment="1">
      <alignment horizontal="center"/>
      <protection/>
    </xf>
    <xf numFmtId="0" fontId="40" fillId="0" borderId="22" xfId="0" applyFont="1" applyFill="1" applyBorder="1" applyAlignment="1">
      <alignment horizontal="center" wrapText="1"/>
    </xf>
    <xf numFmtId="169" fontId="40" fillId="0" borderId="22" xfId="64" applyNumberFormat="1" applyFont="1" applyFill="1" applyBorder="1" applyAlignment="1">
      <alignment horizontal="center"/>
    </xf>
    <xf numFmtId="5" fontId="40" fillId="0" borderId="22" xfId="64" applyNumberFormat="1" applyFont="1" applyFill="1" applyBorder="1" applyAlignment="1">
      <alignment horizontal="center"/>
    </xf>
    <xf numFmtId="167" fontId="40" fillId="0" borderId="22" xfId="0" applyNumberFormat="1" applyFont="1" applyFill="1" applyBorder="1" applyAlignment="1">
      <alignment horizontal="center"/>
    </xf>
    <xf numFmtId="164" fontId="40" fillId="0" borderId="22" xfId="104" applyNumberFormat="1" applyFont="1" applyFill="1" applyBorder="1" applyAlignment="1">
      <alignment horizontal="center"/>
      <protection/>
    </xf>
    <xf numFmtId="167" fontId="40" fillId="0" borderId="22" xfId="159" applyNumberFormat="1" applyFont="1" applyFill="1" applyBorder="1" applyAlignment="1" applyProtection="1">
      <alignment horizontal="center" vertical="center"/>
      <protection/>
    </xf>
    <xf numFmtId="0" fontId="40" fillId="0" borderId="22" xfId="0" applyNumberFormat="1" applyFont="1" applyFill="1" applyBorder="1" applyAlignment="1">
      <alignment horizontal="center" vertical="center"/>
    </xf>
    <xf numFmtId="164" fontId="40" fillId="38" borderId="0" xfId="0" applyNumberFormat="1" applyFont="1" applyFill="1" applyBorder="1" applyAlignment="1">
      <alignment horizontal="center"/>
    </xf>
    <xf numFmtId="0" fontId="57" fillId="38" borderId="0" xfId="0" applyFont="1" applyFill="1" applyBorder="1" applyAlignment="1">
      <alignment horizontal="center"/>
    </xf>
    <xf numFmtId="0" fontId="40" fillId="38" borderId="0" xfId="0" applyFont="1" applyFill="1" applyBorder="1" applyAlignment="1">
      <alignment horizontal="center"/>
    </xf>
    <xf numFmtId="164" fontId="57" fillId="38" borderId="0" xfId="104" applyNumberFormat="1" applyFont="1" applyFill="1" applyBorder="1" applyAlignment="1">
      <alignment horizontal="center"/>
      <protection/>
    </xf>
    <xf numFmtId="164" fontId="40" fillId="38" borderId="31" xfId="0" applyNumberFormat="1" applyFont="1" applyFill="1" applyBorder="1" applyAlignment="1">
      <alignment horizontal="center"/>
    </xf>
    <xf numFmtId="5" fontId="40" fillId="0" borderId="22" xfId="0" applyNumberFormat="1" applyFont="1" applyFill="1" applyBorder="1" applyAlignment="1">
      <alignment horizontal="center"/>
    </xf>
    <xf numFmtId="170" fontId="40" fillId="0" borderId="22" xfId="0" applyNumberFormat="1" applyFont="1" applyFill="1" applyBorder="1" applyAlignment="1">
      <alignment horizontal="center"/>
    </xf>
    <xf numFmtId="164" fontId="40" fillId="0" borderId="22" xfId="62" applyNumberFormat="1" applyFont="1" applyFill="1" applyBorder="1" applyAlignment="1">
      <alignment horizontal="center"/>
    </xf>
    <xf numFmtId="170" fontId="40" fillId="0" borderId="22" xfId="62" applyNumberFormat="1" applyFont="1" applyFill="1" applyBorder="1" applyAlignment="1">
      <alignment horizontal="center"/>
    </xf>
    <xf numFmtId="0" fontId="40" fillId="0" borderId="22" xfId="160" applyFont="1" applyFill="1" applyBorder="1" applyAlignment="1">
      <alignment horizontal="center"/>
      <protection/>
    </xf>
    <xf numFmtId="5" fontId="40" fillId="0" borderId="22" xfId="165" applyNumberFormat="1" applyFont="1" applyFill="1" applyBorder="1" applyAlignment="1" applyProtection="1">
      <alignment horizontal="center" vertical="center"/>
      <protection/>
    </xf>
    <xf numFmtId="170" fontId="40" fillId="0" borderId="22" xfId="165" applyNumberFormat="1" applyFont="1" applyFill="1" applyBorder="1" applyAlignment="1" applyProtection="1">
      <alignment horizontal="center" vertical="center"/>
      <protection/>
    </xf>
    <xf numFmtId="0" fontId="40" fillId="0" borderId="22" xfId="101" applyFont="1" applyFill="1" applyBorder="1" applyAlignment="1" applyProtection="1">
      <alignment horizontal="center" vertical="center" wrapText="1"/>
      <protection/>
    </xf>
    <xf numFmtId="5" fontId="40" fillId="0" borderId="0" xfId="0" applyNumberFormat="1" applyFont="1" applyFill="1" applyBorder="1" applyAlignment="1">
      <alignment horizontal="center"/>
    </xf>
    <xf numFmtId="164" fontId="40" fillId="38" borderId="22" xfId="160" applyNumberFormat="1" applyFont="1" applyFill="1" applyBorder="1" applyAlignment="1" applyProtection="1">
      <alignment horizontal="center" vertical="center"/>
      <protection/>
    </xf>
    <xf numFmtId="0" fontId="64" fillId="47" borderId="22" xfId="0" applyFont="1" applyFill="1" applyBorder="1" applyAlignment="1">
      <alignment wrapText="1"/>
    </xf>
    <xf numFmtId="0" fontId="5" fillId="47" borderId="22" xfId="0" applyFont="1" applyFill="1" applyBorder="1" applyAlignment="1">
      <alignment wrapText="1"/>
    </xf>
    <xf numFmtId="167" fontId="2" fillId="46" borderId="22" xfId="0" applyNumberFormat="1" applyFont="1" applyFill="1" applyBorder="1" applyAlignment="1">
      <alignment/>
    </xf>
    <xf numFmtId="0" fontId="2" fillId="46" borderId="22" xfId="0" applyFont="1" applyFill="1" applyBorder="1" applyAlignment="1">
      <alignment/>
    </xf>
    <xf numFmtId="0" fontId="34" fillId="46" borderId="22" xfId="0" applyFont="1" applyFill="1" applyBorder="1" applyAlignment="1">
      <alignment/>
    </xf>
    <xf numFmtId="0" fontId="2" fillId="46" borderId="22" xfId="0" applyFont="1" applyFill="1" applyBorder="1" applyAlignment="1">
      <alignment wrapText="1"/>
    </xf>
    <xf numFmtId="0" fontId="2" fillId="46" borderId="22" xfId="0" applyFont="1" applyFill="1" applyBorder="1" applyAlignment="1">
      <alignment horizontal="center"/>
    </xf>
    <xf numFmtId="0" fontId="7" fillId="46" borderId="22" xfId="0" applyFont="1" applyFill="1" applyBorder="1" applyAlignment="1">
      <alignment horizontal="center"/>
    </xf>
    <xf numFmtId="0" fontId="57" fillId="9" borderId="0" xfId="0" applyFont="1" applyFill="1" applyBorder="1" applyAlignment="1">
      <alignment horizontal="center" vertical="center" wrapText="1"/>
    </xf>
    <xf numFmtId="42" fontId="57" fillId="9" borderId="0" xfId="0" applyNumberFormat="1" applyFont="1" applyFill="1" applyBorder="1" applyAlignment="1">
      <alignment horizontal="center" vertical="center" wrapText="1"/>
    </xf>
    <xf numFmtId="170" fontId="57" fillId="9" borderId="0" xfId="0" applyNumberFormat="1" applyFont="1" applyFill="1" applyBorder="1" applyAlignment="1">
      <alignment horizontal="center" vertical="center" wrapText="1"/>
    </xf>
    <xf numFmtId="164" fontId="57" fillId="38" borderId="0" xfId="0" applyNumberFormat="1" applyFont="1" applyFill="1" applyBorder="1" applyAlignment="1">
      <alignment horizontal="center"/>
    </xf>
    <xf numFmtId="164" fontId="58" fillId="0" borderId="27" xfId="159" applyNumberFormat="1" applyFont="1" applyBorder="1" applyAlignment="1">
      <alignment horizontal="center"/>
      <protection/>
    </xf>
    <xf numFmtId="164" fontId="58" fillId="0" borderId="27" xfId="112" applyNumberFormat="1" applyFont="1" applyBorder="1" applyAlignment="1" applyProtection="1">
      <alignment horizontal="center" vertical="center"/>
      <protection/>
    </xf>
    <xf numFmtId="164" fontId="58" fillId="0" borderId="27" xfId="0" applyNumberFormat="1" applyFont="1" applyBorder="1" applyAlignment="1">
      <alignment horizontal="center"/>
    </xf>
    <xf numFmtId="164" fontId="58" fillId="0" borderId="27" xfId="104" applyNumberFormat="1" applyFont="1" applyBorder="1" applyAlignment="1">
      <alignment horizontal="center"/>
      <protection/>
    </xf>
    <xf numFmtId="0" fontId="8" fillId="0" borderId="23" xfId="112" applyFont="1" applyBorder="1" applyAlignment="1">
      <alignment horizontal="left" wrapText="1"/>
      <protection/>
    </xf>
    <xf numFmtId="0" fontId="8" fillId="0" borderId="23" xfId="152" applyFont="1" applyFill="1" applyBorder="1" applyAlignment="1" applyProtection="1">
      <alignment vertical="center" wrapText="1"/>
      <protection/>
    </xf>
    <xf numFmtId="0" fontId="8" fillId="0" borderId="23" xfId="112" applyFont="1" applyFill="1" applyBorder="1" applyAlignment="1">
      <alignment horizontal="left" wrapText="1"/>
      <protection/>
    </xf>
    <xf numFmtId="0" fontId="8" fillId="0" borderId="0" xfId="112" applyFont="1" applyFill="1" applyBorder="1" applyAlignment="1">
      <alignment horizontal="left" wrapText="1"/>
      <protection/>
    </xf>
    <xf numFmtId="0" fontId="8" fillId="0" borderId="0" xfId="102" applyFont="1" applyFill="1" applyBorder="1" applyAlignment="1">
      <alignment horizontal="left" wrapText="1"/>
      <protection/>
    </xf>
    <xf numFmtId="0" fontId="58" fillId="0" borderId="0" xfId="0" applyFont="1" applyBorder="1" applyAlignment="1">
      <alignment wrapText="1"/>
    </xf>
    <xf numFmtId="0" fontId="8" fillId="0" borderId="0" xfId="96" applyFont="1" applyFill="1" applyBorder="1" applyAlignment="1">
      <alignment horizontal="left" wrapText="1"/>
      <protection/>
    </xf>
    <xf numFmtId="0" fontId="8" fillId="0" borderId="0" xfId="96" applyFont="1" applyBorder="1" applyAlignment="1">
      <alignment vertical="center" wrapText="1"/>
      <protection/>
    </xf>
    <xf numFmtId="0" fontId="60" fillId="0" borderId="0" xfId="0" applyFont="1" applyAlignment="1">
      <alignment wrapText="1"/>
    </xf>
    <xf numFmtId="0" fontId="5" fillId="48" borderId="22" xfId="0" applyFont="1" applyFill="1" applyBorder="1" applyAlignment="1">
      <alignment/>
    </xf>
    <xf numFmtId="0" fontId="5" fillId="48" borderId="22" xfId="0" applyFont="1" applyFill="1" applyBorder="1" applyAlignment="1">
      <alignment wrapText="1"/>
    </xf>
    <xf numFmtId="0" fontId="5" fillId="48" borderId="22" xfId="0" applyFont="1" applyFill="1" applyBorder="1" applyAlignment="1">
      <alignment horizontal="center"/>
    </xf>
    <xf numFmtId="170" fontId="5" fillId="0" borderId="22" xfId="62" applyNumberFormat="1" applyFont="1" applyFill="1" applyBorder="1" applyAlignment="1">
      <alignment horizontal="center"/>
    </xf>
    <xf numFmtId="170" fontId="8" fillId="0" borderId="22" xfId="0" applyNumberFormat="1" applyFont="1" applyFill="1" applyBorder="1" applyAlignment="1">
      <alignment horizontal="center"/>
    </xf>
    <xf numFmtId="0" fontId="8" fillId="0" borderId="22" xfId="0" applyFont="1" applyFill="1" applyBorder="1" applyAlignment="1">
      <alignment horizontal="center"/>
    </xf>
    <xf numFmtId="0" fontId="1" fillId="0" borderId="22" xfId="170" applyFont="1" applyFill="1" applyBorder="1" applyAlignment="1">
      <alignment/>
      <protection/>
    </xf>
    <xf numFmtId="0" fontId="1" fillId="0" borderId="22" xfId="170" applyFont="1" applyFill="1" applyBorder="1" applyAlignment="1">
      <alignment horizontal="right"/>
      <protection/>
    </xf>
    <xf numFmtId="167" fontId="1" fillId="0" borderId="22" xfId="170" applyNumberFormat="1" applyFont="1" applyFill="1" applyBorder="1" applyAlignment="1">
      <alignment horizontal="right"/>
      <protection/>
    </xf>
    <xf numFmtId="170" fontId="5" fillId="0" borderId="22" xfId="62" applyNumberFormat="1" applyFont="1" applyFill="1" applyBorder="1" applyAlignment="1">
      <alignment/>
    </xf>
    <xf numFmtId="167" fontId="5" fillId="48" borderId="22" xfId="0" applyNumberFormat="1" applyFont="1" applyFill="1" applyBorder="1" applyAlignment="1">
      <alignment/>
    </xf>
    <xf numFmtId="170" fontId="5" fillId="48" borderId="22" xfId="0" applyNumberFormat="1" applyFont="1" applyFill="1" applyBorder="1" applyAlignment="1">
      <alignment/>
    </xf>
    <xf numFmtId="164" fontId="5" fillId="48" borderId="22" xfId="159" applyNumberFormat="1" applyFont="1" applyFill="1" applyBorder="1" applyAlignment="1" applyProtection="1">
      <alignment horizontal="center" vertical="center"/>
      <protection/>
    </xf>
    <xf numFmtId="164" fontId="8" fillId="48" borderId="22" xfId="0" applyNumberFormat="1" applyFont="1" applyFill="1" applyBorder="1" applyAlignment="1">
      <alignment horizontal="center"/>
    </xf>
    <xf numFmtId="170" fontId="8" fillId="48" borderId="22" xfId="159" applyNumberFormat="1" applyFont="1" applyFill="1" applyBorder="1" applyAlignment="1">
      <alignment horizontal="center"/>
      <protection/>
    </xf>
    <xf numFmtId="170" fontId="8" fillId="48" borderId="22" xfId="0" applyNumberFormat="1" applyFont="1" applyFill="1" applyBorder="1" applyAlignment="1">
      <alignment horizontal="center"/>
    </xf>
    <xf numFmtId="170" fontId="8" fillId="48" borderId="22" xfId="0" applyNumberFormat="1" applyFont="1" applyFill="1" applyBorder="1" applyAlignment="1">
      <alignment/>
    </xf>
    <xf numFmtId="170" fontId="5" fillId="48" borderId="22" xfId="0" applyNumberFormat="1" applyFont="1" applyFill="1" applyBorder="1" applyAlignment="1">
      <alignment horizontal="center"/>
    </xf>
    <xf numFmtId="0" fontId="8" fillId="48" borderId="22" xfId="0" applyFont="1" applyFill="1" applyBorder="1" applyAlignment="1">
      <alignment horizontal="center"/>
    </xf>
    <xf numFmtId="0" fontId="5" fillId="48" borderId="0" xfId="0" applyFont="1" applyFill="1" applyAlignment="1">
      <alignment/>
    </xf>
    <xf numFmtId="170" fontId="2" fillId="0" borderId="33" xfId="112" applyNumberFormat="1" applyFont="1" applyFill="1" applyBorder="1" applyAlignment="1">
      <alignment horizontal="center"/>
      <protection/>
    </xf>
    <xf numFmtId="170" fontId="7" fillId="41" borderId="35" xfId="0" applyNumberFormat="1" applyFont="1" applyFill="1" applyBorder="1" applyAlignment="1">
      <alignment vertical="center" wrapText="1"/>
    </xf>
    <xf numFmtId="170" fontId="65" fillId="49" borderId="0" xfId="0" applyNumberFormat="1" applyFont="1" applyFill="1" applyAlignment="1">
      <alignment horizontal="center"/>
    </xf>
    <xf numFmtId="164" fontId="64" fillId="0" borderId="22" xfId="0" applyNumberFormat="1" applyFont="1" applyFill="1" applyBorder="1" applyAlignment="1">
      <alignment horizontal="center"/>
    </xf>
    <xf numFmtId="0" fontId="66" fillId="0" borderId="22" xfId="0" applyFont="1" applyBorder="1" applyAlignment="1">
      <alignment wrapText="1"/>
    </xf>
    <xf numFmtId="0" fontId="66" fillId="0" borderId="22" xfId="0" applyFont="1" applyBorder="1" applyAlignment="1">
      <alignment/>
    </xf>
    <xf numFmtId="0" fontId="64" fillId="0" borderId="22" xfId="0" applyFont="1" applyFill="1" applyBorder="1" applyAlignment="1">
      <alignment horizontal="center"/>
    </xf>
    <xf numFmtId="164" fontId="64" fillId="39" borderId="22" xfId="0" applyNumberFormat="1" applyFont="1" applyFill="1" applyBorder="1" applyAlignment="1">
      <alignment horizontal="center"/>
    </xf>
    <xf numFmtId="170" fontId="64" fillId="0" borderId="22" xfId="0" applyNumberFormat="1" applyFont="1" applyFill="1" applyBorder="1" applyAlignment="1">
      <alignment horizontal="center"/>
    </xf>
    <xf numFmtId="170" fontId="64" fillId="0" borderId="33" xfId="112" applyNumberFormat="1" applyFont="1" applyFill="1" applyBorder="1" applyAlignment="1">
      <alignment horizontal="center"/>
      <protection/>
    </xf>
    <xf numFmtId="170" fontId="64" fillId="0" borderId="22" xfId="102" applyNumberFormat="1" applyFont="1" applyFill="1" applyBorder="1" applyAlignment="1">
      <alignment horizontal="center"/>
      <protection/>
    </xf>
    <xf numFmtId="170" fontId="64" fillId="0" borderId="22" xfId="112" applyNumberFormat="1" applyFont="1" applyFill="1" applyBorder="1" applyAlignment="1" applyProtection="1">
      <alignment horizontal="center" vertical="center"/>
      <protection/>
    </xf>
    <xf numFmtId="164" fontId="64" fillId="38" borderId="33" xfId="112" applyNumberFormat="1" applyFont="1" applyFill="1" applyBorder="1" applyAlignment="1">
      <alignment horizontal="center"/>
      <protection/>
    </xf>
    <xf numFmtId="164" fontId="64" fillId="38" borderId="22" xfId="112" applyNumberFormat="1" applyFont="1" applyFill="1" applyBorder="1" applyAlignment="1">
      <alignment horizontal="center"/>
      <protection/>
    </xf>
    <xf numFmtId="164" fontId="64" fillId="0" borderId="33" xfId="159" applyNumberFormat="1" applyFont="1" applyFill="1" applyBorder="1" applyAlignment="1" applyProtection="1">
      <alignment horizontal="center" vertical="center"/>
      <protection/>
    </xf>
    <xf numFmtId="0" fontId="64" fillId="0" borderId="0" xfId="0" applyFont="1" applyFill="1" applyAlignment="1">
      <alignment/>
    </xf>
    <xf numFmtId="43" fontId="5" fillId="0" borderId="0" xfId="42" applyFont="1" applyAlignment="1">
      <alignment/>
    </xf>
    <xf numFmtId="178" fontId="5" fillId="0" borderId="22" xfId="42" applyNumberFormat="1" applyFont="1" applyFill="1" applyBorder="1" applyAlignment="1">
      <alignment horizontal="center"/>
    </xf>
    <xf numFmtId="178" fontId="5" fillId="0" borderId="22" xfId="42" applyNumberFormat="1" applyFont="1" applyFill="1" applyBorder="1" applyAlignment="1">
      <alignment/>
    </xf>
    <xf numFmtId="178" fontId="5" fillId="0" borderId="22" xfId="42" applyNumberFormat="1" applyFont="1" applyBorder="1" applyAlignment="1">
      <alignment/>
    </xf>
    <xf numFmtId="0" fontId="67" fillId="0" borderId="22" xfId="0" applyFont="1" applyFill="1" applyBorder="1" applyAlignment="1">
      <alignment/>
    </xf>
    <xf numFmtId="0" fontId="67" fillId="0" borderId="22" xfId="0" applyFont="1" applyFill="1" applyBorder="1" applyAlignment="1">
      <alignment wrapText="1"/>
    </xf>
    <xf numFmtId="0" fontId="67" fillId="0" borderId="22" xfId="0" applyFont="1" applyFill="1" applyBorder="1" applyAlignment="1">
      <alignment horizontal="center"/>
    </xf>
    <xf numFmtId="167" fontId="67" fillId="0" borderId="22" xfId="0" applyNumberFormat="1" applyFont="1" applyFill="1" applyBorder="1" applyAlignment="1">
      <alignment/>
    </xf>
    <xf numFmtId="0" fontId="68" fillId="0" borderId="22" xfId="0" applyFont="1" applyBorder="1" applyAlignment="1">
      <alignment wrapText="1"/>
    </xf>
    <xf numFmtId="170" fontId="67" fillId="0" borderId="33" xfId="112" applyNumberFormat="1" applyFont="1" applyFill="1" applyBorder="1" applyAlignment="1">
      <alignment horizontal="center"/>
      <protection/>
    </xf>
    <xf numFmtId="164" fontId="67" fillId="38" borderId="22" xfId="0" applyNumberFormat="1" applyFont="1" applyFill="1" applyBorder="1" applyAlignment="1">
      <alignment horizontal="center"/>
    </xf>
    <xf numFmtId="170" fontId="67" fillId="0" borderId="22" xfId="0" applyNumberFormat="1" applyFont="1" applyFill="1" applyBorder="1" applyAlignment="1">
      <alignment/>
    </xf>
    <xf numFmtId="170" fontId="67" fillId="0" borderId="22" xfId="102" applyNumberFormat="1" applyFont="1" applyFill="1" applyBorder="1" applyAlignment="1">
      <alignment horizontal="center"/>
      <protection/>
    </xf>
    <xf numFmtId="170" fontId="67" fillId="0" borderId="33" xfId="159" applyNumberFormat="1" applyFont="1" applyFill="1" applyBorder="1" applyAlignment="1">
      <alignment horizontal="center"/>
      <protection/>
    </xf>
    <xf numFmtId="170" fontId="67" fillId="0" borderId="22" xfId="112" applyNumberFormat="1" applyFont="1" applyFill="1" applyBorder="1" applyAlignment="1" applyProtection="1">
      <alignment horizontal="center" vertical="center"/>
      <protection/>
    </xf>
    <xf numFmtId="170" fontId="67" fillId="0" borderId="33" xfId="112" applyNumberFormat="1" applyFont="1" applyFill="1" applyBorder="1" applyAlignment="1" applyProtection="1">
      <alignment horizontal="center" vertical="center"/>
      <protection/>
    </xf>
    <xf numFmtId="170" fontId="67" fillId="0" borderId="22" xfId="159" applyNumberFormat="1" applyFont="1" applyFill="1" applyBorder="1" applyAlignment="1">
      <alignment horizontal="center"/>
      <protection/>
    </xf>
    <xf numFmtId="170" fontId="67" fillId="0" borderId="22" xfId="0" applyNumberFormat="1" applyFont="1" applyFill="1" applyBorder="1" applyAlignment="1">
      <alignment horizontal="center"/>
    </xf>
    <xf numFmtId="164" fontId="67" fillId="2" borderId="22" xfId="159" applyNumberFormat="1" applyFont="1" applyFill="1" applyBorder="1" applyAlignment="1" applyProtection="1">
      <alignment horizontal="center" vertical="center"/>
      <protection/>
    </xf>
    <xf numFmtId="164" fontId="67" fillId="38" borderId="33" xfId="0" applyNumberFormat="1" applyFont="1" applyFill="1" applyBorder="1" applyAlignment="1">
      <alignment horizontal="center"/>
    </xf>
    <xf numFmtId="170" fontId="67" fillId="0" borderId="22" xfId="112" applyNumberFormat="1" applyFont="1" applyFill="1" applyBorder="1" applyAlignment="1">
      <alignment horizontal="center"/>
      <protection/>
    </xf>
    <xf numFmtId="0" fontId="1" fillId="0" borderId="22" xfId="170" applyFont="1" applyFill="1" applyBorder="1" applyAlignment="1">
      <alignment horizontal="center"/>
      <protection/>
    </xf>
    <xf numFmtId="6" fontId="5" fillId="0" borderId="22" xfId="0" applyNumberFormat="1" applyFont="1" applyFill="1" applyBorder="1" applyAlignment="1">
      <alignment horizontal="center"/>
    </xf>
    <xf numFmtId="0" fontId="69" fillId="0" borderId="0" xfId="0" applyNumberFormat="1" applyFont="1" applyAlignment="1">
      <alignment vertical="top" wrapText="1"/>
    </xf>
    <xf numFmtId="0" fontId="0" fillId="0" borderId="0" xfId="0" applyNumberFormat="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0" fillId="0" borderId="41" xfId="0" applyNumberFormat="1" applyBorder="1" applyAlignment="1">
      <alignment vertical="top" wrapText="1"/>
    </xf>
    <xf numFmtId="0" fontId="0" fillId="0" borderId="42" xfId="0" applyNumberFormat="1" applyBorder="1" applyAlignment="1">
      <alignment vertical="top" wrapText="1"/>
    </xf>
    <xf numFmtId="0" fontId="0" fillId="0" borderId="43" xfId="0" applyNumberFormat="1" applyBorder="1" applyAlignment="1">
      <alignment vertical="top" wrapText="1"/>
    </xf>
    <xf numFmtId="0" fontId="6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8" xfId="0" applyNumberFormat="1" applyBorder="1" applyAlignment="1">
      <alignment horizontal="center" vertical="top" wrapText="1"/>
    </xf>
    <xf numFmtId="0" fontId="0" fillId="0" borderId="44" xfId="0" applyNumberFormat="1" applyBorder="1" applyAlignment="1">
      <alignment horizontal="center" vertical="top" wrapText="1"/>
    </xf>
    <xf numFmtId="0" fontId="51" fillId="0" borderId="0" xfId="90" applyNumberFormat="1" applyAlignment="1" quotePrefix="1">
      <alignment horizontal="center" vertical="top" wrapText="1"/>
    </xf>
    <xf numFmtId="0" fontId="0" fillId="0" borderId="45" xfId="0" applyNumberFormat="1" applyBorder="1" applyAlignment="1">
      <alignment horizontal="center" vertical="top" wrapText="1"/>
    </xf>
    <xf numFmtId="0" fontId="0" fillId="0" borderId="41" xfId="0" applyNumberFormat="1" applyBorder="1" applyAlignment="1">
      <alignment horizontal="center" vertical="top" wrapText="1"/>
    </xf>
    <xf numFmtId="0" fontId="51" fillId="0" borderId="41" xfId="90" applyNumberFormat="1" applyBorder="1" applyAlignment="1" quotePrefix="1">
      <alignment horizontal="center" vertical="top" wrapText="1"/>
    </xf>
    <xf numFmtId="0" fontId="0" fillId="0" borderId="46" xfId="0" applyNumberFormat="1" applyBorder="1" applyAlignment="1">
      <alignment horizontal="center" vertical="top" wrapText="1"/>
    </xf>
    <xf numFmtId="0" fontId="0" fillId="0" borderId="43" xfId="0" applyNumberFormat="1" applyBorder="1" applyAlignment="1">
      <alignment horizontal="center" vertical="top" wrapText="1"/>
    </xf>
    <xf numFmtId="0" fontId="0" fillId="0" borderId="47" xfId="0" applyNumberFormat="1" applyBorder="1" applyAlignment="1">
      <alignment horizontal="center" vertical="top" wrapText="1"/>
    </xf>
    <xf numFmtId="0" fontId="9" fillId="0" borderId="22" xfId="169" applyBorder="1" applyAlignment="1">
      <alignment wrapText="1"/>
      <protection/>
    </xf>
    <xf numFmtId="0" fontId="9" fillId="0" borderId="22" xfId="169" applyBorder="1" applyAlignment="1">
      <alignment horizontal="right" wrapText="1"/>
      <protection/>
    </xf>
    <xf numFmtId="0" fontId="1" fillId="0" borderId="22" xfId="170" applyFont="1" applyFill="1" applyBorder="1" applyAlignment="1">
      <alignment/>
      <protection/>
    </xf>
    <xf numFmtId="0" fontId="8" fillId="0" borderId="22" xfId="169" applyFont="1" applyFill="1" applyBorder="1" applyAlignment="1">
      <alignment wrapText="1"/>
      <protection/>
    </xf>
    <xf numFmtId="0" fontId="1" fillId="0" borderId="22" xfId="170" applyFont="1" applyFill="1" applyBorder="1" applyAlignment="1">
      <alignment horizontal="right"/>
      <protection/>
    </xf>
    <xf numFmtId="167" fontId="1" fillId="0" borderId="22" xfId="170" applyNumberFormat="1" applyFont="1" applyFill="1" applyBorder="1" applyAlignment="1">
      <alignment horizontal="right"/>
      <protection/>
    </xf>
    <xf numFmtId="0" fontId="8" fillId="0" borderId="22" xfId="0" applyFont="1" applyFill="1" applyBorder="1" applyAlignment="1">
      <alignment/>
    </xf>
    <xf numFmtId="170" fontId="8" fillId="0" borderId="22" xfId="62" applyNumberFormat="1" applyFont="1" applyFill="1" applyBorder="1" applyAlignment="1">
      <alignment horizontal="center"/>
    </xf>
    <xf numFmtId="164" fontId="8" fillId="38" borderId="22" xfId="0" applyNumberFormat="1" applyFont="1" applyFill="1" applyBorder="1" applyAlignment="1">
      <alignment horizontal="center"/>
    </xf>
    <xf numFmtId="164" fontId="8" fillId="2" borderId="22" xfId="159" applyNumberFormat="1" applyFont="1" applyFill="1" applyBorder="1" applyAlignment="1" applyProtection="1">
      <alignment horizontal="center" vertical="center"/>
      <protection/>
    </xf>
    <xf numFmtId="6" fontId="8" fillId="0" borderId="22" xfId="0" applyNumberFormat="1" applyFont="1" applyFill="1" applyBorder="1" applyAlignment="1">
      <alignment horizontal="center"/>
    </xf>
    <xf numFmtId="170" fontId="8" fillId="0" borderId="33" xfId="112" applyNumberFormat="1" applyFont="1" applyFill="1" applyBorder="1" applyAlignment="1" applyProtection="1">
      <alignment horizontal="center" vertical="center"/>
      <protection/>
    </xf>
    <xf numFmtId="170" fontId="8" fillId="0" borderId="33" xfId="0" applyNumberFormat="1" applyFont="1" applyFill="1" applyBorder="1" applyAlignment="1">
      <alignment horizontal="center"/>
    </xf>
    <xf numFmtId="170" fontId="8" fillId="0" borderId="22" xfId="112" applyNumberFormat="1" applyFont="1" applyFill="1" applyBorder="1" applyAlignment="1">
      <alignment horizontal="center"/>
      <protection/>
    </xf>
    <xf numFmtId="170" fontId="8" fillId="0" borderId="33" xfId="159" applyNumberFormat="1" applyFont="1" applyFill="1" applyBorder="1" applyAlignment="1">
      <alignment horizontal="center"/>
      <protection/>
    </xf>
    <xf numFmtId="0" fontId="8" fillId="0" borderId="0" xfId="0" applyFont="1" applyFill="1" applyAlignment="1">
      <alignment/>
    </xf>
    <xf numFmtId="164" fontId="8" fillId="38" borderId="33" xfId="112" applyNumberFormat="1" applyFont="1" applyFill="1" applyBorder="1" applyAlignment="1">
      <alignment horizontal="center"/>
      <protection/>
    </xf>
    <xf numFmtId="164" fontId="8" fillId="38" borderId="22" xfId="112" applyNumberFormat="1" applyFont="1" applyFill="1" applyBorder="1" applyAlignment="1">
      <alignment horizontal="center"/>
      <protection/>
    </xf>
    <xf numFmtId="164" fontId="8" fillId="0" borderId="22" xfId="159" applyNumberFormat="1" applyFont="1" applyFill="1" applyBorder="1" applyAlignment="1" applyProtection="1">
      <alignment horizontal="center" vertical="center"/>
      <protection/>
    </xf>
    <xf numFmtId="3" fontId="8" fillId="0" borderId="22" xfId="0" applyNumberFormat="1" applyFont="1" applyFill="1" applyBorder="1" applyAlignment="1">
      <alignment horizontal="center"/>
    </xf>
    <xf numFmtId="0" fontId="1" fillId="0" borderId="22" xfId="169" applyFont="1" applyBorder="1" applyAlignment="1">
      <alignment wrapText="1"/>
      <protection/>
    </xf>
    <xf numFmtId="0" fontId="1" fillId="0" borderId="22" xfId="169" applyNumberFormat="1" applyFont="1" applyBorder="1" applyAlignment="1">
      <alignment horizontal="right" wrapText="1"/>
      <protection/>
    </xf>
    <xf numFmtId="3" fontId="7" fillId="45" borderId="22" xfId="0" applyNumberFormat="1" applyFont="1" applyFill="1" applyBorder="1" applyAlignment="1">
      <alignment/>
    </xf>
    <xf numFmtId="0" fontId="1" fillId="46" borderId="22" xfId="170" applyFont="1" applyFill="1" applyBorder="1" applyAlignment="1">
      <alignment/>
      <protection/>
    </xf>
    <xf numFmtId="0" fontId="8" fillId="0" borderId="48" xfId="0" applyFont="1" applyFill="1" applyBorder="1" applyAlignment="1">
      <alignment/>
    </xf>
    <xf numFmtId="0" fontId="1" fillId="0" borderId="48" xfId="170" applyFont="1" applyFill="1" applyBorder="1" applyAlignment="1">
      <alignment/>
      <protection/>
    </xf>
    <xf numFmtId="164" fontId="8" fillId="50" borderId="22" xfId="159" applyNumberFormat="1" applyFont="1" applyFill="1" applyBorder="1" applyAlignment="1" applyProtection="1">
      <alignment horizontal="center" vertical="center"/>
      <protection/>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167" fontId="7" fillId="0" borderId="50" xfId="0" applyNumberFormat="1" applyFont="1" applyFill="1" applyBorder="1" applyAlignment="1">
      <alignment horizontal="center" vertical="center" wrapText="1"/>
    </xf>
    <xf numFmtId="170" fontId="7" fillId="0" borderId="50" xfId="0" applyNumberFormat="1" applyFont="1" applyFill="1" applyBorder="1" applyAlignment="1">
      <alignment horizontal="center" vertical="center" wrapText="1"/>
    </xf>
    <xf numFmtId="164" fontId="7" fillId="0" borderId="50" xfId="0" applyNumberFormat="1" applyFont="1" applyFill="1" applyBorder="1" applyAlignment="1">
      <alignment horizontal="center" vertical="center" wrapText="1"/>
    </xf>
    <xf numFmtId="170" fontId="7" fillId="0" borderId="50" xfId="64" applyNumberFormat="1" applyFont="1" applyFill="1" applyBorder="1" applyAlignment="1">
      <alignment horizontal="center" wrapText="1"/>
    </xf>
    <xf numFmtId="170" fontId="7" fillId="0" borderId="50" xfId="0" applyNumberFormat="1" applyFont="1" applyFill="1" applyBorder="1" applyAlignment="1">
      <alignment vertical="center" wrapText="1"/>
    </xf>
    <xf numFmtId="0" fontId="7" fillId="0" borderId="0" xfId="0" applyFont="1" applyFill="1" applyAlignment="1">
      <alignment horizontal="center" vertical="center" wrapText="1"/>
    </xf>
    <xf numFmtId="0" fontId="7" fillId="0" borderId="51" xfId="0" applyFont="1" applyFill="1" applyBorder="1" applyAlignment="1">
      <alignment horizontal="center" vertical="center" wrapText="1"/>
    </xf>
    <xf numFmtId="0" fontId="7" fillId="50" borderId="50" xfId="0" applyFont="1" applyFill="1" applyBorder="1" applyAlignment="1">
      <alignment horizontal="center" vertical="center" wrapText="1"/>
    </xf>
    <xf numFmtId="170" fontId="7" fillId="50" borderId="50" xfId="0" applyNumberFormat="1" applyFont="1" applyFill="1" applyBorder="1" applyAlignment="1">
      <alignment horizontal="center" vertical="center" wrapText="1"/>
    </xf>
    <xf numFmtId="164" fontId="7" fillId="50" borderId="50" xfId="0" applyNumberFormat="1" applyFont="1" applyFill="1" applyBorder="1" applyAlignment="1">
      <alignment horizontal="center" vertical="center" wrapText="1"/>
    </xf>
    <xf numFmtId="0" fontId="40" fillId="0" borderId="52" xfId="100" applyBorder="1">
      <alignment/>
      <protection/>
    </xf>
    <xf numFmtId="0" fontId="9" fillId="0" borderId="53" xfId="169" applyBorder="1" applyAlignment="1">
      <alignment wrapText="1"/>
      <protection/>
    </xf>
    <xf numFmtId="170" fontId="38" fillId="41" borderId="35" xfId="0" applyNumberFormat="1" applyFont="1" applyFill="1" applyBorder="1" applyAlignment="1">
      <alignment horizontal="center" vertical="center" wrapText="1"/>
    </xf>
    <xf numFmtId="0" fontId="38" fillId="38" borderId="35" xfId="0" applyFont="1" applyFill="1" applyBorder="1" applyAlignment="1">
      <alignment horizontal="center" vertical="center" wrapText="1"/>
    </xf>
    <xf numFmtId="164" fontId="38" fillId="38" borderId="35" xfId="0" applyNumberFormat="1" applyFont="1" applyFill="1" applyBorder="1" applyAlignment="1">
      <alignment horizontal="center" vertical="center" wrapText="1"/>
    </xf>
    <xf numFmtId="164" fontId="38" fillId="41" borderId="35" xfId="0" applyNumberFormat="1" applyFont="1" applyFill="1" applyBorder="1" applyAlignment="1">
      <alignment horizontal="center" vertical="center" wrapText="1"/>
    </xf>
    <xf numFmtId="170" fontId="38" fillId="40" borderId="35" xfId="0" applyNumberFormat="1" applyFont="1" applyFill="1" applyBorder="1" applyAlignment="1">
      <alignment horizontal="center" vertical="center" wrapText="1"/>
    </xf>
    <xf numFmtId="164" fontId="7" fillId="50" borderId="35" xfId="0" applyNumberFormat="1" applyFont="1" applyFill="1" applyBorder="1" applyAlignment="1">
      <alignment horizontal="center" vertical="center" wrapText="1"/>
    </xf>
    <xf numFmtId="0" fontId="40" fillId="0" borderId="52" xfId="100" applyFont="1" applyBorder="1">
      <alignment/>
      <protection/>
    </xf>
    <xf numFmtId="0" fontId="8" fillId="0" borderId="22" xfId="0" applyFont="1" applyBorder="1" applyAlignment="1">
      <alignment wrapText="1"/>
    </xf>
    <xf numFmtId="0" fontId="1" fillId="0" borderId="22" xfId="169" applyFont="1" applyBorder="1" applyAlignment="1">
      <alignment horizontal="right" wrapText="1"/>
      <protection/>
    </xf>
    <xf numFmtId="0" fontId="1" fillId="0" borderId="53" xfId="169" applyFont="1" applyBorder="1" applyAlignment="1">
      <alignment wrapText="1"/>
      <protection/>
    </xf>
    <xf numFmtId="170" fontId="8" fillId="0" borderId="22" xfId="0" applyNumberFormat="1" applyFont="1" applyFill="1" applyBorder="1" applyAlignment="1">
      <alignment horizontal="right"/>
    </xf>
    <xf numFmtId="0" fontId="0" fillId="0" borderId="0" xfId="0" applyAlignment="1">
      <alignment horizontal="right"/>
    </xf>
    <xf numFmtId="164" fontId="8" fillId="0" borderId="22" xfId="0" applyNumberFormat="1" applyFont="1" applyFill="1" applyBorder="1" applyAlignment="1">
      <alignment horizontal="right"/>
    </xf>
    <xf numFmtId="6" fontId="8" fillId="0" borderId="22" xfId="0" applyNumberFormat="1" applyFont="1" applyFill="1" applyBorder="1" applyAlignment="1">
      <alignment horizontal="right"/>
    </xf>
    <xf numFmtId="170" fontId="39" fillId="0" borderId="22" xfId="0" applyNumberFormat="1" applyFont="1" applyFill="1" applyBorder="1" applyAlignment="1">
      <alignment/>
    </xf>
    <xf numFmtId="0" fontId="0" fillId="0" borderId="52" xfId="0" applyBorder="1" applyAlignment="1">
      <alignment/>
    </xf>
    <xf numFmtId="0" fontId="8" fillId="0" borderId="31" xfId="0" applyFont="1" applyFill="1" applyBorder="1" applyAlignment="1">
      <alignment/>
    </xf>
    <xf numFmtId="0" fontId="1" fillId="0" borderId="31" xfId="170" applyFont="1" applyFill="1" applyBorder="1" applyAlignment="1">
      <alignment/>
      <protection/>
    </xf>
    <xf numFmtId="0" fontId="8" fillId="0" borderId="32" xfId="0" applyFont="1" applyFill="1" applyBorder="1" applyAlignment="1">
      <alignment/>
    </xf>
    <xf numFmtId="0" fontId="0" fillId="0" borderId="22" xfId="0" applyBorder="1" applyAlignment="1">
      <alignment/>
    </xf>
    <xf numFmtId="0" fontId="8" fillId="0" borderId="52" xfId="0" applyFont="1" applyBorder="1" applyAlignment="1">
      <alignment wrapText="1"/>
    </xf>
    <xf numFmtId="0" fontId="1" fillId="0" borderId="49" xfId="170" applyFont="1" applyFill="1" applyBorder="1" applyAlignment="1">
      <alignment/>
      <protection/>
    </xf>
    <xf numFmtId="0" fontId="1" fillId="0" borderId="52" xfId="170" applyFont="1" applyFill="1" applyBorder="1" applyAlignment="1">
      <alignment/>
      <protection/>
    </xf>
    <xf numFmtId="0" fontId="8" fillId="0" borderId="50" xfId="169" applyFont="1" applyFill="1" applyBorder="1" applyAlignment="1">
      <alignment wrapText="1"/>
      <protection/>
    </xf>
    <xf numFmtId="0" fontId="1" fillId="0" borderId="52" xfId="169" applyFont="1" applyBorder="1" applyAlignment="1">
      <alignment wrapText="1"/>
      <protection/>
    </xf>
    <xf numFmtId="0" fontId="1" fillId="0" borderId="50" xfId="170" applyFont="1" applyFill="1" applyBorder="1" applyAlignment="1">
      <alignment/>
      <protection/>
    </xf>
    <xf numFmtId="0" fontId="1" fillId="0" borderId="0" xfId="170" applyFont="1" applyFill="1" applyBorder="1" applyAlignment="1">
      <alignment/>
      <protection/>
    </xf>
    <xf numFmtId="0" fontId="1" fillId="0" borderId="52" xfId="169" applyNumberFormat="1" applyFont="1" applyBorder="1" applyAlignment="1">
      <alignment horizontal="right" wrapText="1"/>
      <protection/>
    </xf>
    <xf numFmtId="0" fontId="1" fillId="0" borderId="50" xfId="170" applyFont="1" applyFill="1" applyBorder="1" applyAlignment="1">
      <alignment horizontal="right"/>
      <protection/>
    </xf>
    <xf numFmtId="167" fontId="1" fillId="0" borderId="50" xfId="170" applyNumberFormat="1" applyFont="1" applyFill="1" applyBorder="1" applyAlignment="1">
      <alignment horizontal="right"/>
      <protection/>
    </xf>
    <xf numFmtId="0" fontId="8" fillId="0" borderId="50" xfId="0" applyFont="1" applyFill="1" applyBorder="1" applyAlignment="1">
      <alignment/>
    </xf>
    <xf numFmtId="170" fontId="8" fillId="0" borderId="50" xfId="62" applyNumberFormat="1" applyFont="1" applyFill="1" applyBorder="1" applyAlignment="1">
      <alignment horizontal="center"/>
    </xf>
    <xf numFmtId="170" fontId="8" fillId="0" borderId="50" xfId="0" applyNumberFormat="1" applyFont="1" applyFill="1" applyBorder="1" applyAlignment="1">
      <alignment/>
    </xf>
    <xf numFmtId="170" fontId="8" fillId="0" borderId="50" xfId="0" applyNumberFormat="1" applyFont="1" applyFill="1" applyBorder="1" applyAlignment="1">
      <alignment horizontal="right"/>
    </xf>
    <xf numFmtId="164" fontId="8" fillId="38" borderId="50" xfId="0" applyNumberFormat="1" applyFont="1" applyFill="1" applyBorder="1" applyAlignment="1">
      <alignment horizontal="center"/>
    </xf>
    <xf numFmtId="164" fontId="8" fillId="2" borderId="50" xfId="159" applyNumberFormat="1" applyFont="1" applyFill="1" applyBorder="1" applyAlignment="1" applyProtection="1">
      <alignment horizontal="center" vertical="center"/>
      <protection/>
    </xf>
    <xf numFmtId="164" fontId="8" fillId="39" borderId="50" xfId="0" applyNumberFormat="1" applyFont="1" applyFill="1" applyBorder="1" applyAlignment="1">
      <alignment horizontal="center"/>
    </xf>
    <xf numFmtId="6" fontId="8" fillId="0" borderId="50" xfId="0" applyNumberFormat="1" applyFont="1" applyFill="1" applyBorder="1" applyAlignment="1">
      <alignment horizontal="right"/>
    </xf>
    <xf numFmtId="170" fontId="8" fillId="0" borderId="50" xfId="112" applyNumberFormat="1" applyFont="1" applyFill="1" applyBorder="1" applyAlignment="1" applyProtection="1">
      <alignment horizontal="center" vertical="center"/>
      <protection/>
    </xf>
    <xf numFmtId="170" fontId="8" fillId="0" borderId="50" xfId="0" applyNumberFormat="1" applyFont="1" applyFill="1" applyBorder="1" applyAlignment="1">
      <alignment horizontal="center"/>
    </xf>
    <xf numFmtId="170" fontId="8" fillId="0" borderId="50" xfId="112" applyNumberFormat="1" applyFont="1" applyFill="1" applyBorder="1" applyAlignment="1">
      <alignment horizontal="center"/>
      <protection/>
    </xf>
    <xf numFmtId="170" fontId="8" fillId="0" borderId="50" xfId="159" applyNumberFormat="1" applyFont="1" applyFill="1" applyBorder="1" applyAlignment="1">
      <alignment horizontal="center"/>
      <protection/>
    </xf>
    <xf numFmtId="170" fontId="8" fillId="0" borderId="50" xfId="0" applyNumberFormat="1" applyFont="1" applyBorder="1" applyAlignment="1">
      <alignment horizontal="center"/>
    </xf>
    <xf numFmtId="164" fontId="8" fillId="38" borderId="50" xfId="112" applyNumberFormat="1" applyFont="1" applyFill="1" applyBorder="1" applyAlignment="1">
      <alignment horizontal="center"/>
      <protection/>
    </xf>
    <xf numFmtId="164" fontId="8" fillId="0" borderId="50" xfId="159" applyNumberFormat="1" applyFont="1" applyFill="1" applyBorder="1" applyAlignment="1" applyProtection="1">
      <alignment horizontal="center" vertical="center"/>
      <protection/>
    </xf>
    <xf numFmtId="0" fontId="8" fillId="0" borderId="50" xfId="0" applyFont="1" applyFill="1" applyBorder="1" applyAlignment="1">
      <alignment horizontal="center"/>
    </xf>
    <xf numFmtId="0" fontId="8" fillId="0" borderId="51" xfId="0" applyFont="1" applyFill="1" applyBorder="1" applyAlignment="1">
      <alignment horizontal="center"/>
    </xf>
    <xf numFmtId="0" fontId="3" fillId="33" borderId="12" xfId="0" applyFont="1" applyFill="1" applyBorder="1" applyAlignment="1">
      <alignment horizontal="left" vertical="center"/>
    </xf>
    <xf numFmtId="0" fontId="5" fillId="0" borderId="13" xfId="0" applyFont="1" applyBorder="1" applyAlignment="1">
      <alignment/>
    </xf>
    <xf numFmtId="0" fontId="5" fillId="0" borderId="12" xfId="0" applyFont="1" applyBorder="1" applyAlignment="1">
      <alignment horizontal="center"/>
    </xf>
    <xf numFmtId="0" fontId="2" fillId="33" borderId="15" xfId="0" applyFont="1" applyFill="1" applyBorder="1" applyAlignment="1">
      <alignment horizontal="left" vertical="top" wrapText="1"/>
    </xf>
    <xf numFmtId="0" fontId="5" fillId="0" borderId="54" xfId="0" applyFont="1" applyBorder="1" applyAlignment="1">
      <alignment/>
    </xf>
    <xf numFmtId="0" fontId="2" fillId="33" borderId="20" xfId="0" applyFont="1" applyFill="1" applyBorder="1" applyAlignment="1">
      <alignment horizontal="left" vertical="top" wrapText="1"/>
    </xf>
    <xf numFmtId="0" fontId="5" fillId="0" borderId="55" xfId="0" applyFont="1" applyBorder="1" applyAlignment="1">
      <alignment/>
    </xf>
    <xf numFmtId="0" fontId="2" fillId="33" borderId="56" xfId="0" applyFont="1" applyFill="1" applyBorder="1" applyAlignment="1">
      <alignment horizontal="left" vertical="top" wrapText="1"/>
    </xf>
  </cellXfs>
  <cellStyles count="1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3 2" xfId="47"/>
    <cellStyle name="Comma 2 3 2 2" xfId="48"/>
    <cellStyle name="Comma 2 3 3" xfId="49"/>
    <cellStyle name="Comma 2 4" xfId="50"/>
    <cellStyle name="Comma 3" xfId="51"/>
    <cellStyle name="Comma 4" xfId="52"/>
    <cellStyle name="Comma 4 2" xfId="53"/>
    <cellStyle name="Comma 5" xfId="54"/>
    <cellStyle name="Comma 5 2" xfId="55"/>
    <cellStyle name="Comma 6" xfId="56"/>
    <cellStyle name="Comma 6 2" xfId="57"/>
    <cellStyle name="Comma 7" xfId="58"/>
    <cellStyle name="Comma 7 2" xfId="59"/>
    <cellStyle name="Comma 8" xfId="60"/>
    <cellStyle name="Comma 8 2" xfId="61"/>
    <cellStyle name="Currency" xfId="62"/>
    <cellStyle name="Currency [0]" xfId="63"/>
    <cellStyle name="Currency 2" xfId="64"/>
    <cellStyle name="Currency 2 2" xfId="65"/>
    <cellStyle name="Currency 2 3" xfId="66"/>
    <cellStyle name="Currency 2 3 2" xfId="67"/>
    <cellStyle name="Currency 2 3 2 2" xfId="68"/>
    <cellStyle name="Currency 2 3 3" xfId="69"/>
    <cellStyle name="Currency 2 4" xfId="70"/>
    <cellStyle name="Currency 3" xfId="71"/>
    <cellStyle name="Currency 4" xfId="72"/>
    <cellStyle name="Currency 4 2" xfId="73"/>
    <cellStyle name="Currency 5" xfId="74"/>
    <cellStyle name="Currency 5 2" xfId="75"/>
    <cellStyle name="Currency 6" xfId="76"/>
    <cellStyle name="Currency 6 2" xfId="77"/>
    <cellStyle name="Currency 7" xfId="78"/>
    <cellStyle name="Currency 7 2" xfId="79"/>
    <cellStyle name="Currency 8" xfId="80"/>
    <cellStyle name="Currency 8 2" xfId="81"/>
    <cellStyle name="Currency 9" xfId="82"/>
    <cellStyle name="Explanatory Text" xfId="83"/>
    <cellStyle name="Followed Hyperlink" xfId="84"/>
    <cellStyle name="Good" xfId="85"/>
    <cellStyle name="Heading 1" xfId="86"/>
    <cellStyle name="Heading 2" xfId="87"/>
    <cellStyle name="Heading 3" xfId="88"/>
    <cellStyle name="Heading 4" xfId="89"/>
    <cellStyle name="Hyperlink" xfId="90"/>
    <cellStyle name="Input" xfId="91"/>
    <cellStyle name="Linked Cell" xfId="92"/>
    <cellStyle name="Neutral" xfId="93"/>
    <cellStyle name="Normal 10" xfId="94"/>
    <cellStyle name="Normal 10 2" xfId="95"/>
    <cellStyle name="Normal 11" xfId="96"/>
    <cellStyle name="Normal 11 2" xfId="97"/>
    <cellStyle name="Normal 12" xfId="98"/>
    <cellStyle name="Normal 13" xfId="99"/>
    <cellStyle name="Normal 14" xfId="100"/>
    <cellStyle name="Normal 2" xfId="101"/>
    <cellStyle name="Normal 2 2" xfId="102"/>
    <cellStyle name="Normal 2 3" xfId="103"/>
    <cellStyle name="Normal 3" xfId="104"/>
    <cellStyle name="Normal 3 10" xfId="105"/>
    <cellStyle name="Normal 3 2" xfId="106"/>
    <cellStyle name="Normal 3 2 2" xfId="107"/>
    <cellStyle name="Normal 3 2 2 2" xfId="108"/>
    <cellStyle name="Normal 3 2 3" xfId="109"/>
    <cellStyle name="Normal 3 2 3 2" xfId="110"/>
    <cellStyle name="Normal 3 2 4" xfId="111"/>
    <cellStyle name="Normal 3 3" xfId="112"/>
    <cellStyle name="Normal 3 3 2" xfId="113"/>
    <cellStyle name="Normal 3 3 2 2" xfId="114"/>
    <cellStyle name="Normal 3 3 3" xfId="115"/>
    <cellStyle name="Normal 3 3 3 2" xfId="116"/>
    <cellStyle name="Normal 3 3 4" xfId="117"/>
    <cellStyle name="Normal 3 4" xfId="118"/>
    <cellStyle name="Normal 3 4 2" xfId="119"/>
    <cellStyle name="Normal 3 4 2 2" xfId="120"/>
    <cellStyle name="Normal 3 4 3" xfId="121"/>
    <cellStyle name="Normal 3 5" xfId="122"/>
    <cellStyle name="Normal 3 5 2" xfId="123"/>
    <cellStyle name="Normal 3 6" xfId="124"/>
    <cellStyle name="Normal 3 6 2" xfId="125"/>
    <cellStyle name="Normal 3 7" xfId="126"/>
    <cellStyle name="Normal 3 8" xfId="127"/>
    <cellStyle name="Normal 3 8 2" xfId="128"/>
    <cellStyle name="Normal 3 9" xfId="129"/>
    <cellStyle name="Normal 3 9 2" xfId="130"/>
    <cellStyle name="Normal 4" xfId="131"/>
    <cellStyle name="Normal 4 2" xfId="132"/>
    <cellStyle name="Normal 4 2 2" xfId="133"/>
    <cellStyle name="Normal 4 2 2 2" xfId="134"/>
    <cellStyle name="Normal 4 2 3" xfId="135"/>
    <cellStyle name="Normal 4 2 3 2" xfId="136"/>
    <cellStyle name="Normal 4 2 4" xfId="137"/>
    <cellStyle name="Normal 4 3" xfId="138"/>
    <cellStyle name="Normal 4 3 2" xfId="139"/>
    <cellStyle name="Normal 4 4" xfId="140"/>
    <cellStyle name="Normal 4 4 2" xfId="141"/>
    <cellStyle name="Normal 4 5" xfId="142"/>
    <cellStyle name="Normal 4 5 2" xfId="143"/>
    <cellStyle name="Normal 4 6" xfId="144"/>
    <cellStyle name="Normal 5" xfId="145"/>
    <cellStyle name="Normal 5 2" xfId="146"/>
    <cellStyle name="Normal 5 2 2" xfId="147"/>
    <cellStyle name="Normal 5 2 2 2" xfId="148"/>
    <cellStyle name="Normal 5 2 3" xfId="149"/>
    <cellStyle name="Normal 5 2 3 2" xfId="150"/>
    <cellStyle name="Normal 5 2 4" xfId="151"/>
    <cellStyle name="Normal 5 3" xfId="152"/>
    <cellStyle name="Normal 5 3 2" xfId="153"/>
    <cellStyle name="Normal 5 4" xfId="154"/>
    <cellStyle name="Normal 5 4 2" xfId="155"/>
    <cellStyle name="Normal 5 5" xfId="156"/>
    <cellStyle name="Normal 5 5 2" xfId="157"/>
    <cellStyle name="Normal 5 6" xfId="158"/>
    <cellStyle name="Normal 6" xfId="159"/>
    <cellStyle name="Normal 6 2" xfId="160"/>
    <cellStyle name="Normal 7" xfId="161"/>
    <cellStyle name="Normal 7 2" xfId="162"/>
    <cellStyle name="Normal 8" xfId="163"/>
    <cellStyle name="Normal 8 2" xfId="164"/>
    <cellStyle name="Normal 9" xfId="165"/>
    <cellStyle name="Normal 9 2" xfId="166"/>
    <cellStyle name="Normal_FY 2010" xfId="167"/>
    <cellStyle name="Normal_FY 2012 backup" xfId="168"/>
    <cellStyle name="Normal_Sheet1" xfId="169"/>
    <cellStyle name="Normal_Sheet2" xfId="170"/>
    <cellStyle name="Note" xfId="171"/>
    <cellStyle name="Output" xfId="172"/>
    <cellStyle name="Percent" xfId="173"/>
    <cellStyle name="Percent 2" xfId="174"/>
    <cellStyle name="Percent 2 2" xfId="175"/>
    <cellStyle name="Percent 2 3" xfId="176"/>
    <cellStyle name="Percent 3" xfId="177"/>
    <cellStyle name="Title" xfId="178"/>
    <cellStyle name="Total" xfId="179"/>
    <cellStyle name="Warning Text" xfId="180"/>
  </cellStyles>
  <dxfs count="9">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avist\Downloads\MASTER_DataDictionaryTemplate_3.8.2016.xls%20(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BW"/>
      <sheetName val="NR"/>
      <sheetName val="LGIF"/>
      <sheetName val="Energy"/>
      <sheetName val="Multifamily Services"/>
      <sheetName val="SingleFamilySpecial Loans"/>
      <sheetName val="Multifamily_Construction"/>
      <sheetName val="Example"/>
      <sheetName val="DropDownMenu"/>
      <sheetName val="Template"/>
    </sheetNames>
    <sheetDataSet>
      <sheetData sheetId="8">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B36"/>
  <sheetViews>
    <sheetView zoomScalePageLayoutView="0" workbookViewId="0" topLeftCell="A1">
      <pane ySplit="1" topLeftCell="A2" activePane="bottomLeft" state="frozen"/>
      <selection pane="topLeft" activeCell="H1" sqref="H1"/>
      <selection pane="bottomLeft" activeCell="Y36" sqref="Y36"/>
    </sheetView>
  </sheetViews>
  <sheetFormatPr defaultColWidth="9.140625" defaultRowHeight="12.75"/>
  <cols>
    <col min="1" max="1" width="8.57421875" style="0" bestFit="1" customWidth="1"/>
    <col min="2" max="2" width="31.28125" style="0" customWidth="1"/>
    <col min="3" max="3" width="37.140625" style="0" customWidth="1"/>
    <col min="4" max="4" width="34.00390625" style="0" customWidth="1"/>
    <col min="5" max="5" width="18.57421875" style="0" customWidth="1"/>
    <col min="6" max="6" width="10.140625" style="0" customWidth="1"/>
    <col min="7" max="7" width="14.7109375" style="0" customWidth="1"/>
    <col min="11" max="11" width="12.140625" style="0" customWidth="1"/>
    <col min="12" max="12" width="13.421875" style="0" customWidth="1"/>
    <col min="13" max="13" width="17.140625" style="0" customWidth="1"/>
    <col min="14" max="14" width="15.00390625" style="793" customWidth="1"/>
    <col min="15" max="15" width="14.57421875" style="0" customWidth="1"/>
    <col min="16" max="16" width="10.7109375" style="0" bestFit="1" customWidth="1"/>
    <col min="18" max="18" width="14.421875" style="0" customWidth="1"/>
    <col min="19" max="19" width="10.140625" style="0" customWidth="1"/>
    <col min="20" max="20" width="15.00390625" style="0" customWidth="1"/>
    <col min="21" max="21" width="12.7109375" style="0" customWidth="1"/>
    <col min="23" max="23" width="13.00390625" style="793" customWidth="1"/>
    <col min="24" max="25" width="14.00390625" style="0" customWidth="1"/>
    <col min="26" max="26" width="14.28125" style="0" customWidth="1"/>
    <col min="27" max="27" width="12.421875" style="0" customWidth="1"/>
    <col min="28" max="28" width="13.28125" style="0" customWidth="1"/>
    <col min="29" max="29" width="16.140625" style="0" customWidth="1"/>
    <col min="30" max="30" width="14.00390625" style="0" customWidth="1"/>
    <col min="32" max="32" width="13.7109375" style="0" customWidth="1"/>
    <col min="33" max="33" width="12.140625" style="0" customWidth="1"/>
    <col min="34" max="34" width="10.7109375" style="0" bestFit="1" customWidth="1"/>
    <col min="35" max="35" width="13.140625" style="0" customWidth="1"/>
    <col min="36" max="36" width="12.7109375" style="0" customWidth="1"/>
    <col min="37" max="37" width="13.421875" style="0" customWidth="1"/>
    <col min="38" max="38" width="11.7109375" style="0" customWidth="1"/>
    <col min="39" max="39" width="11.00390625" style="0" customWidth="1"/>
    <col min="40" max="40" width="11.140625" style="0" customWidth="1"/>
    <col min="43" max="43" width="10.8515625" style="0" bestFit="1" customWidth="1"/>
    <col min="44" max="44" width="13.57421875" style="0" customWidth="1"/>
    <col min="45" max="45" width="12.8515625" style="0" customWidth="1"/>
    <col min="46" max="46" width="15.57421875" style="0" customWidth="1"/>
    <col min="47" max="47" width="13.28125" style="0" customWidth="1"/>
    <col min="48" max="48" width="12.28125" style="0" customWidth="1"/>
    <col min="49" max="49" width="14.00390625" style="0" customWidth="1"/>
    <col min="52" max="52" width="14.57421875" style="0" customWidth="1"/>
  </cols>
  <sheetData>
    <row r="1" spans="1:54" s="51" customFormat="1" ht="75.75" thickBot="1">
      <c r="A1" s="518" t="s">
        <v>505</v>
      </c>
      <c r="B1" s="518" t="s">
        <v>377</v>
      </c>
      <c r="C1" s="553" t="s">
        <v>378</v>
      </c>
      <c r="D1" s="568" t="s">
        <v>34</v>
      </c>
      <c r="E1" s="569" t="s">
        <v>36</v>
      </c>
      <c r="F1" s="569" t="s">
        <v>37</v>
      </c>
      <c r="G1" s="569" t="s">
        <v>38</v>
      </c>
      <c r="H1" s="569" t="s">
        <v>39</v>
      </c>
      <c r="I1" s="569" t="s">
        <v>43</v>
      </c>
      <c r="J1" s="570" t="s">
        <v>46</v>
      </c>
      <c r="K1" s="569" t="s">
        <v>741</v>
      </c>
      <c r="L1" s="571" t="s">
        <v>1332</v>
      </c>
      <c r="M1" s="571" t="s">
        <v>58</v>
      </c>
      <c r="N1" s="571" t="s">
        <v>52</v>
      </c>
      <c r="O1" s="571" t="s">
        <v>60</v>
      </c>
      <c r="P1" s="571" t="s">
        <v>62</v>
      </c>
      <c r="Q1" s="783" t="s">
        <v>868</v>
      </c>
      <c r="R1" s="782" t="s">
        <v>379</v>
      </c>
      <c r="S1" s="569" t="s">
        <v>67</v>
      </c>
      <c r="T1" s="782" t="s">
        <v>70</v>
      </c>
      <c r="U1" s="573" t="s">
        <v>454</v>
      </c>
      <c r="V1" s="574" t="s">
        <v>455</v>
      </c>
      <c r="W1" s="575" t="s">
        <v>864</v>
      </c>
      <c r="X1" s="576" t="s">
        <v>899</v>
      </c>
      <c r="Y1" s="782" t="s">
        <v>380</v>
      </c>
      <c r="Z1" s="782" t="s">
        <v>78</v>
      </c>
      <c r="AA1" s="782" t="s">
        <v>81</v>
      </c>
      <c r="AB1" s="782" t="s">
        <v>742</v>
      </c>
      <c r="AC1" s="783" t="s">
        <v>869</v>
      </c>
      <c r="AD1" s="784" t="s">
        <v>454</v>
      </c>
      <c r="AE1" s="574" t="s">
        <v>455</v>
      </c>
      <c r="AF1" s="782" t="s">
        <v>381</v>
      </c>
      <c r="AG1" s="681" t="s">
        <v>88</v>
      </c>
      <c r="AH1" s="571" t="s">
        <v>1065</v>
      </c>
      <c r="AI1" s="785" t="s">
        <v>73</v>
      </c>
      <c r="AJ1" s="571" t="s">
        <v>752</v>
      </c>
      <c r="AK1" s="571" t="s">
        <v>91</v>
      </c>
      <c r="AL1" s="571" t="s">
        <v>93</v>
      </c>
      <c r="AM1" s="571" t="s">
        <v>453</v>
      </c>
      <c r="AN1" s="571" t="s">
        <v>870</v>
      </c>
      <c r="AO1" s="571" t="s">
        <v>871</v>
      </c>
      <c r="AP1" s="512"/>
      <c r="AQ1" s="571" t="s">
        <v>921</v>
      </c>
      <c r="AR1" s="571" t="s">
        <v>922</v>
      </c>
      <c r="AS1" s="571" t="s">
        <v>924</v>
      </c>
      <c r="AT1" s="571" t="s">
        <v>923</v>
      </c>
      <c r="AU1" s="786" t="s">
        <v>872</v>
      </c>
      <c r="AV1" s="782" t="s">
        <v>106</v>
      </c>
      <c r="AW1" s="783" t="s">
        <v>873</v>
      </c>
      <c r="AX1" s="573" t="s">
        <v>454</v>
      </c>
      <c r="AY1" s="574" t="s">
        <v>455</v>
      </c>
      <c r="AZ1" s="787" t="s">
        <v>746</v>
      </c>
      <c r="BA1" s="569" t="s">
        <v>385</v>
      </c>
      <c r="BB1" s="579" t="s">
        <v>874</v>
      </c>
    </row>
    <row r="2" spans="1:54" s="754" customFormat="1" ht="14.25" customHeight="1">
      <c r="A2" s="745">
        <v>11034</v>
      </c>
      <c r="B2" s="741" t="s">
        <v>1512</v>
      </c>
      <c r="C2" s="745" t="s">
        <v>1299</v>
      </c>
      <c r="D2" s="741" t="s">
        <v>1513</v>
      </c>
      <c r="E2" s="742" t="s">
        <v>1514</v>
      </c>
      <c r="F2" s="741">
        <v>20794</v>
      </c>
      <c r="G2" s="741" t="s">
        <v>1472</v>
      </c>
      <c r="H2" s="743">
        <v>72</v>
      </c>
      <c r="I2" s="743"/>
      <c r="J2" s="744">
        <v>45124</v>
      </c>
      <c r="K2" s="745" t="s">
        <v>185</v>
      </c>
      <c r="L2" s="746">
        <v>16464906</v>
      </c>
      <c r="M2" s="540">
        <v>4896127</v>
      </c>
      <c r="N2" s="792">
        <v>2209416</v>
      </c>
      <c r="O2" s="540">
        <v>2759855</v>
      </c>
      <c r="P2" s="540">
        <v>969440</v>
      </c>
      <c r="Q2" s="747" t="b">
        <v>1</v>
      </c>
      <c r="R2" s="540">
        <v>27299744</v>
      </c>
      <c r="S2" s="745" t="s">
        <v>191</v>
      </c>
      <c r="T2" s="540">
        <v>27299744</v>
      </c>
      <c r="U2" s="748">
        <v>0</v>
      </c>
      <c r="V2" s="536"/>
      <c r="W2" s="794">
        <v>0</v>
      </c>
      <c r="X2" s="540">
        <v>6555000</v>
      </c>
      <c r="Y2" s="750">
        <v>10879582</v>
      </c>
      <c r="Z2" s="751">
        <v>6500000</v>
      </c>
      <c r="AA2" s="751">
        <v>0</v>
      </c>
      <c r="AB2" s="752">
        <v>3365162</v>
      </c>
      <c r="AC2" s="747">
        <v>27299744</v>
      </c>
      <c r="AD2" s="747">
        <v>0</v>
      </c>
      <c r="AE2" s="536"/>
      <c r="AF2" s="540">
        <v>27299744</v>
      </c>
      <c r="AG2" s="540">
        <v>0</v>
      </c>
      <c r="AH2" s="540">
        <v>0</v>
      </c>
      <c r="AI2" s="753">
        <v>6555000</v>
      </c>
      <c r="AJ2" s="540">
        <v>0</v>
      </c>
      <c r="AK2" s="540">
        <v>3500000</v>
      </c>
      <c r="AL2" s="540">
        <v>3000000</v>
      </c>
      <c r="AM2" s="540">
        <v>0</v>
      </c>
      <c r="AN2" s="540">
        <v>0</v>
      </c>
      <c r="AO2" s="540">
        <v>0</v>
      </c>
      <c r="AQ2" s="540">
        <v>1157402</v>
      </c>
      <c r="AR2" s="540">
        <v>10879582</v>
      </c>
      <c r="AS2" s="540">
        <v>0</v>
      </c>
      <c r="AT2" s="540">
        <v>0</v>
      </c>
      <c r="AU2" s="539">
        <v>10879582</v>
      </c>
      <c r="AV2" s="752">
        <v>3365162</v>
      </c>
      <c r="AW2" s="755">
        <v>27299744</v>
      </c>
      <c r="AX2" s="755">
        <v>0</v>
      </c>
      <c r="AY2" s="536"/>
      <c r="AZ2" s="757">
        <v>27299744</v>
      </c>
      <c r="BA2" s="665" t="s">
        <v>193</v>
      </c>
      <c r="BB2" s="665" t="s">
        <v>193</v>
      </c>
    </row>
    <row r="3" spans="1:54" s="754" customFormat="1" ht="14.25" customHeight="1">
      <c r="A3" s="745">
        <v>10892</v>
      </c>
      <c r="B3" s="741" t="s">
        <v>1515</v>
      </c>
      <c r="C3" s="745" t="s">
        <v>1299</v>
      </c>
      <c r="D3" s="741" t="s">
        <v>1513</v>
      </c>
      <c r="E3" s="742" t="s">
        <v>1514</v>
      </c>
      <c r="F3" s="741">
        <v>20794</v>
      </c>
      <c r="G3" s="741" t="s">
        <v>1472</v>
      </c>
      <c r="H3" s="743">
        <v>48</v>
      </c>
      <c r="I3" s="743"/>
      <c r="J3" s="744">
        <v>45124</v>
      </c>
      <c r="K3" s="745" t="s">
        <v>185</v>
      </c>
      <c r="L3" s="746">
        <v>12698410</v>
      </c>
      <c r="M3" s="540">
        <v>4815521</v>
      </c>
      <c r="N3" s="792">
        <v>4214955</v>
      </c>
      <c r="O3" s="540">
        <v>2500000</v>
      </c>
      <c r="P3" s="540">
        <v>661549</v>
      </c>
      <c r="Q3" s="747" t="b">
        <v>1</v>
      </c>
      <c r="R3" s="540">
        <v>24890435</v>
      </c>
      <c r="S3" s="745" t="s">
        <v>1331</v>
      </c>
      <c r="T3" s="540">
        <v>24890435</v>
      </c>
      <c r="U3" s="748">
        <v>0</v>
      </c>
      <c r="V3" s="536"/>
      <c r="W3" s="794">
        <v>0</v>
      </c>
      <c r="X3" s="540">
        <v>0</v>
      </c>
      <c r="Y3" s="750">
        <v>14098590</v>
      </c>
      <c r="Z3" s="751">
        <v>2195000</v>
      </c>
      <c r="AA3" s="751">
        <v>0</v>
      </c>
      <c r="AB3" s="752">
        <v>8596845</v>
      </c>
      <c r="AC3" s="747">
        <v>24890435</v>
      </c>
      <c r="AD3" s="747">
        <v>0</v>
      </c>
      <c r="AE3" s="536"/>
      <c r="AF3" s="540">
        <v>24890435</v>
      </c>
      <c r="AG3" s="540">
        <v>0</v>
      </c>
      <c r="AH3" s="540">
        <v>0</v>
      </c>
      <c r="AI3" s="753">
        <v>0</v>
      </c>
      <c r="AJ3" s="540">
        <v>2195000</v>
      </c>
      <c r="AK3" s="540">
        <v>0</v>
      </c>
      <c r="AL3" s="540">
        <v>0</v>
      </c>
      <c r="AM3" s="540">
        <v>0</v>
      </c>
      <c r="AN3" s="540">
        <v>0</v>
      </c>
      <c r="AO3" s="540"/>
      <c r="AQ3" s="540">
        <v>0</v>
      </c>
      <c r="AR3" s="540">
        <v>0</v>
      </c>
      <c r="AS3" s="540">
        <v>1500000</v>
      </c>
      <c r="AT3" s="540">
        <v>14098590</v>
      </c>
      <c r="AU3" s="539">
        <v>14098590</v>
      </c>
      <c r="AV3" s="752">
        <v>8596845</v>
      </c>
      <c r="AW3" s="755">
        <v>24890435</v>
      </c>
      <c r="AX3" s="755">
        <v>0</v>
      </c>
      <c r="AY3" s="536"/>
      <c r="AZ3" s="757">
        <v>24890435</v>
      </c>
      <c r="BA3" s="665" t="s">
        <v>193</v>
      </c>
      <c r="BB3" s="665" t="s">
        <v>193</v>
      </c>
    </row>
    <row r="4" spans="1:54" s="754" customFormat="1" ht="14.25" customHeight="1">
      <c r="A4" s="745">
        <v>10989</v>
      </c>
      <c r="B4" s="741" t="s">
        <v>1516</v>
      </c>
      <c r="C4" s="745" t="s">
        <v>1517</v>
      </c>
      <c r="D4" s="741" t="s">
        <v>1518</v>
      </c>
      <c r="E4" s="742" t="s">
        <v>271</v>
      </c>
      <c r="F4" s="741">
        <v>21921</v>
      </c>
      <c r="G4" s="741" t="s">
        <v>1335</v>
      </c>
      <c r="H4" s="743">
        <v>126</v>
      </c>
      <c r="I4" s="743">
        <v>7</v>
      </c>
      <c r="J4" s="744">
        <v>45134</v>
      </c>
      <c r="K4" s="745" t="s">
        <v>1140</v>
      </c>
      <c r="L4" s="746">
        <v>11968449</v>
      </c>
      <c r="M4" s="540">
        <v>2087859</v>
      </c>
      <c r="N4" s="792">
        <v>8533067</v>
      </c>
      <c r="O4" s="540">
        <v>2500000</v>
      </c>
      <c r="P4" s="540">
        <v>1320431</v>
      </c>
      <c r="Q4" s="747" t="b">
        <v>1</v>
      </c>
      <c r="R4" s="540">
        <v>26409806</v>
      </c>
      <c r="S4" s="745" t="s">
        <v>1331</v>
      </c>
      <c r="T4" s="540">
        <v>26409806</v>
      </c>
      <c r="U4" s="748">
        <v>0</v>
      </c>
      <c r="V4" s="536"/>
      <c r="W4" s="794">
        <v>0</v>
      </c>
      <c r="X4" s="540">
        <v>7820000</v>
      </c>
      <c r="Y4" s="750">
        <v>8038135</v>
      </c>
      <c r="Z4" s="751">
        <v>3300000</v>
      </c>
      <c r="AA4" s="751">
        <v>1000000</v>
      </c>
      <c r="AB4" s="752">
        <v>6251671</v>
      </c>
      <c r="AC4" s="747">
        <v>26409806</v>
      </c>
      <c r="AD4" s="747">
        <v>0</v>
      </c>
      <c r="AE4" s="536"/>
      <c r="AF4" s="540">
        <v>26409806</v>
      </c>
      <c r="AG4" s="540">
        <v>0</v>
      </c>
      <c r="AH4" s="540">
        <v>1000000</v>
      </c>
      <c r="AI4" s="753">
        <v>7820000</v>
      </c>
      <c r="AJ4" s="540">
        <v>0</v>
      </c>
      <c r="AK4" s="540">
        <v>3300000</v>
      </c>
      <c r="AL4" s="540">
        <v>0</v>
      </c>
      <c r="AM4" s="540">
        <v>0</v>
      </c>
      <c r="AN4" s="540">
        <v>0</v>
      </c>
      <c r="AO4" s="540">
        <v>0</v>
      </c>
      <c r="AQ4" s="540">
        <v>888280</v>
      </c>
      <c r="AR4" s="540">
        <v>8038135</v>
      </c>
      <c r="AS4" s="540">
        <v>0</v>
      </c>
      <c r="AT4" s="540">
        <v>0</v>
      </c>
      <c r="AU4" s="539">
        <v>8038135</v>
      </c>
      <c r="AV4" s="752">
        <v>6251671</v>
      </c>
      <c r="AW4" s="755">
        <v>26409806</v>
      </c>
      <c r="AX4" s="755">
        <v>0</v>
      </c>
      <c r="AY4" s="536"/>
      <c r="AZ4" s="757">
        <v>26409806</v>
      </c>
      <c r="BA4" s="665" t="s">
        <v>193</v>
      </c>
      <c r="BB4" s="665" t="s">
        <v>193</v>
      </c>
    </row>
    <row r="5" spans="1:54" s="754" customFormat="1" ht="14.25" customHeight="1">
      <c r="A5" s="745">
        <v>10962</v>
      </c>
      <c r="B5" s="741" t="s">
        <v>1519</v>
      </c>
      <c r="C5" s="745" t="s">
        <v>1520</v>
      </c>
      <c r="D5" s="741" t="s">
        <v>1521</v>
      </c>
      <c r="E5" s="742" t="s">
        <v>1522</v>
      </c>
      <c r="F5" s="741">
        <v>20720</v>
      </c>
      <c r="G5" s="741" t="s">
        <v>175</v>
      </c>
      <c r="H5" s="743">
        <v>150</v>
      </c>
      <c r="I5" s="743">
        <v>8</v>
      </c>
      <c r="J5" s="744">
        <v>45135</v>
      </c>
      <c r="K5" s="745" t="s">
        <v>185</v>
      </c>
      <c r="L5" s="746">
        <v>33705000</v>
      </c>
      <c r="M5" s="540">
        <v>14028013</v>
      </c>
      <c r="N5" s="792">
        <v>4000000</v>
      </c>
      <c r="O5" s="540">
        <v>5474245</v>
      </c>
      <c r="P5" s="540">
        <v>1413226</v>
      </c>
      <c r="Q5" s="747" t="b">
        <v>1</v>
      </c>
      <c r="R5" s="540">
        <v>58620484</v>
      </c>
      <c r="S5" s="745" t="s">
        <v>191</v>
      </c>
      <c r="T5" s="540">
        <v>58620484</v>
      </c>
      <c r="U5" s="748">
        <v>0</v>
      </c>
      <c r="V5" s="536"/>
      <c r="W5" s="794">
        <v>2340000</v>
      </c>
      <c r="X5" s="540">
        <v>25935000</v>
      </c>
      <c r="Y5" s="750">
        <v>24105758</v>
      </c>
      <c r="Z5" s="751">
        <v>3500000</v>
      </c>
      <c r="AA5" s="751">
        <v>0</v>
      </c>
      <c r="AB5" s="752">
        <v>2739726</v>
      </c>
      <c r="AC5" s="747">
        <v>58620484</v>
      </c>
      <c r="AD5" s="747">
        <v>0</v>
      </c>
      <c r="AE5" s="536"/>
      <c r="AF5" s="540">
        <v>58620484</v>
      </c>
      <c r="AG5" s="540">
        <v>0</v>
      </c>
      <c r="AH5" s="540">
        <v>0</v>
      </c>
      <c r="AI5" s="753">
        <v>28275000</v>
      </c>
      <c r="AJ5" s="540">
        <v>0</v>
      </c>
      <c r="AK5" s="540">
        <v>3500000</v>
      </c>
      <c r="AL5" s="540">
        <v>0</v>
      </c>
      <c r="AM5" s="540">
        <v>0</v>
      </c>
      <c r="AN5" s="540">
        <v>0</v>
      </c>
      <c r="AO5" s="540">
        <v>0</v>
      </c>
      <c r="AQ5" s="540">
        <v>2564699</v>
      </c>
      <c r="AR5" s="540">
        <v>24105758</v>
      </c>
      <c r="AS5" s="540">
        <v>0</v>
      </c>
      <c r="AT5" s="540">
        <v>0</v>
      </c>
      <c r="AU5" s="539">
        <v>24105758</v>
      </c>
      <c r="AV5" s="752">
        <v>2739726</v>
      </c>
      <c r="AW5" s="755">
        <v>58620484</v>
      </c>
      <c r="AX5" s="755">
        <v>0</v>
      </c>
      <c r="AY5" s="536"/>
      <c r="AZ5" s="757">
        <v>58620484</v>
      </c>
      <c r="BA5" s="665" t="s">
        <v>193</v>
      </c>
      <c r="BB5" s="665" t="s">
        <v>193</v>
      </c>
    </row>
    <row r="6" spans="1:54" s="754" customFormat="1" ht="14.25" customHeight="1">
      <c r="A6" s="745">
        <v>10764</v>
      </c>
      <c r="B6" s="741" t="s">
        <v>1523</v>
      </c>
      <c r="C6" s="745" t="s">
        <v>849</v>
      </c>
      <c r="D6" s="741" t="s">
        <v>1524</v>
      </c>
      <c r="E6" s="742" t="s">
        <v>120</v>
      </c>
      <c r="F6" s="741">
        <v>21223</v>
      </c>
      <c r="G6" s="741" t="s">
        <v>172</v>
      </c>
      <c r="H6" s="743">
        <v>117</v>
      </c>
      <c r="I6" s="743">
        <v>10</v>
      </c>
      <c r="J6" s="744">
        <v>45138</v>
      </c>
      <c r="K6" s="745" t="s">
        <v>1140</v>
      </c>
      <c r="L6" s="746">
        <v>9878817</v>
      </c>
      <c r="M6" s="540">
        <v>3601071</v>
      </c>
      <c r="N6" s="792">
        <v>6461919</v>
      </c>
      <c r="O6" s="540">
        <v>2422749</v>
      </c>
      <c r="P6" s="540">
        <v>1006497</v>
      </c>
      <c r="Q6" s="747" t="b">
        <v>1</v>
      </c>
      <c r="R6" s="540">
        <v>23371053</v>
      </c>
      <c r="S6" s="745" t="s">
        <v>1331</v>
      </c>
      <c r="T6" s="540">
        <v>23371053</v>
      </c>
      <c r="U6" s="748">
        <v>0</v>
      </c>
      <c r="V6" s="536"/>
      <c r="W6" s="794">
        <v>8210000</v>
      </c>
      <c r="X6" s="540">
        <v>2050000</v>
      </c>
      <c r="Y6" s="750">
        <v>7835000</v>
      </c>
      <c r="Z6" s="751">
        <v>3500000</v>
      </c>
      <c r="AA6" s="751">
        <v>1777500</v>
      </c>
      <c r="AB6" s="752">
        <v>-1447</v>
      </c>
      <c r="AC6" s="747">
        <v>23371053</v>
      </c>
      <c r="AD6" s="747">
        <v>0</v>
      </c>
      <c r="AE6" s="536"/>
      <c r="AF6" s="540">
        <v>23371053</v>
      </c>
      <c r="AG6" s="540">
        <v>0</v>
      </c>
      <c r="AH6" s="540">
        <v>1777500</v>
      </c>
      <c r="AI6" s="753">
        <v>10260000</v>
      </c>
      <c r="AJ6" s="540">
        <v>0</v>
      </c>
      <c r="AK6" s="540">
        <v>3500000</v>
      </c>
      <c r="AL6" s="540">
        <v>0</v>
      </c>
      <c r="AM6" s="540">
        <v>0</v>
      </c>
      <c r="AN6" s="540">
        <v>0</v>
      </c>
      <c r="AO6" s="540">
        <v>0</v>
      </c>
      <c r="AQ6" s="540">
        <v>875419</v>
      </c>
      <c r="AR6" s="540">
        <v>7835000</v>
      </c>
      <c r="AS6" s="540">
        <v>0</v>
      </c>
      <c r="AT6" s="540">
        <v>0</v>
      </c>
      <c r="AU6" s="539">
        <v>7835000</v>
      </c>
      <c r="AV6" s="752">
        <v>-1447</v>
      </c>
      <c r="AW6" s="755">
        <v>23371053</v>
      </c>
      <c r="AX6" s="755">
        <v>0</v>
      </c>
      <c r="AY6" s="536"/>
      <c r="AZ6" s="757">
        <v>23371053</v>
      </c>
      <c r="BA6" s="665" t="s">
        <v>193</v>
      </c>
      <c r="BB6" s="665" t="s">
        <v>193</v>
      </c>
    </row>
    <row r="7" spans="1:54" s="754" customFormat="1" ht="14.25" customHeight="1">
      <c r="A7" s="745">
        <v>10987</v>
      </c>
      <c r="B7" s="741" t="s">
        <v>1525</v>
      </c>
      <c r="C7" s="745" t="s">
        <v>1526</v>
      </c>
      <c r="D7" s="741" t="s">
        <v>1527</v>
      </c>
      <c r="E7" s="742" t="s">
        <v>223</v>
      </c>
      <c r="F7" s="741">
        <v>21401</v>
      </c>
      <c r="G7" s="741" t="s">
        <v>1472</v>
      </c>
      <c r="H7" s="743">
        <v>154</v>
      </c>
      <c r="I7" s="743">
        <v>9</v>
      </c>
      <c r="J7" s="744">
        <v>45154</v>
      </c>
      <c r="K7" s="745" t="s">
        <v>1140</v>
      </c>
      <c r="L7" s="746">
        <v>26681261</v>
      </c>
      <c r="M7" s="540">
        <v>7017389</v>
      </c>
      <c r="N7" s="792">
        <v>15854631</v>
      </c>
      <c r="O7" s="540">
        <v>4866000</v>
      </c>
      <c r="P7" s="540">
        <v>2765414</v>
      </c>
      <c r="Q7" s="747" t="b">
        <v>1</v>
      </c>
      <c r="R7" s="540">
        <v>57184695</v>
      </c>
      <c r="S7" s="745" t="s">
        <v>1331</v>
      </c>
      <c r="T7" s="540">
        <v>57184695</v>
      </c>
      <c r="U7" s="748">
        <v>0</v>
      </c>
      <c r="V7" s="536"/>
      <c r="W7" s="794">
        <v>25100000</v>
      </c>
      <c r="X7" s="540">
        <v>0</v>
      </c>
      <c r="Y7" s="750">
        <v>20912909</v>
      </c>
      <c r="Z7" s="751">
        <v>5501353</v>
      </c>
      <c r="AA7" s="751">
        <v>2000000</v>
      </c>
      <c r="AB7" s="752">
        <v>3670433</v>
      </c>
      <c r="AC7" s="747">
        <v>57184695</v>
      </c>
      <c r="AD7" s="747">
        <v>0</v>
      </c>
      <c r="AE7" s="536"/>
      <c r="AF7" s="540">
        <v>57184695</v>
      </c>
      <c r="AG7" s="540">
        <v>0</v>
      </c>
      <c r="AH7" s="540">
        <v>2000000</v>
      </c>
      <c r="AI7" s="753">
        <v>25100000</v>
      </c>
      <c r="AJ7" s="540">
        <v>0</v>
      </c>
      <c r="AK7" s="540">
        <v>3001353</v>
      </c>
      <c r="AL7" s="540">
        <v>2500000</v>
      </c>
      <c r="AM7" s="540">
        <v>0</v>
      </c>
      <c r="AN7" s="540">
        <v>0</v>
      </c>
      <c r="AO7" s="540">
        <v>0</v>
      </c>
      <c r="AQ7" s="540">
        <v>2148096</v>
      </c>
      <c r="AR7" s="540">
        <v>20912909</v>
      </c>
      <c r="AS7" s="540">
        <v>0</v>
      </c>
      <c r="AT7" s="540">
        <v>0</v>
      </c>
      <c r="AU7" s="539">
        <v>20912909</v>
      </c>
      <c r="AV7" s="752">
        <v>3670433</v>
      </c>
      <c r="AW7" s="755">
        <v>57184695</v>
      </c>
      <c r="AX7" s="755">
        <v>0</v>
      </c>
      <c r="AY7" s="536"/>
      <c r="AZ7" s="757">
        <v>57184695</v>
      </c>
      <c r="BA7" s="665" t="s">
        <v>193</v>
      </c>
      <c r="BB7" s="665" t="s">
        <v>929</v>
      </c>
    </row>
    <row r="8" spans="1:54" s="754" customFormat="1" ht="14.25" customHeight="1">
      <c r="A8" s="745">
        <v>11068</v>
      </c>
      <c r="B8" s="741" t="s">
        <v>1528</v>
      </c>
      <c r="C8" s="745" t="s">
        <v>1529</v>
      </c>
      <c r="D8" s="741"/>
      <c r="E8" s="742" t="s">
        <v>120</v>
      </c>
      <c r="F8" s="741">
        <v>21212</v>
      </c>
      <c r="G8" s="741" t="s">
        <v>172</v>
      </c>
      <c r="H8" s="743">
        <v>20</v>
      </c>
      <c r="I8" s="743"/>
      <c r="J8" s="744">
        <v>45180</v>
      </c>
      <c r="K8" s="745" t="s">
        <v>1140</v>
      </c>
      <c r="L8" s="746">
        <v>1958756</v>
      </c>
      <c r="M8" s="540">
        <v>194471</v>
      </c>
      <c r="N8" s="792">
        <v>462920</v>
      </c>
      <c r="O8" s="540">
        <v>75000</v>
      </c>
      <c r="P8" s="540">
        <v>0</v>
      </c>
      <c r="Q8" s="747" t="b">
        <v>1</v>
      </c>
      <c r="R8" s="540">
        <v>2691147</v>
      </c>
      <c r="S8" s="745" t="s">
        <v>1307</v>
      </c>
      <c r="T8" s="540">
        <v>2691147</v>
      </c>
      <c r="U8" s="748">
        <v>0</v>
      </c>
      <c r="V8" s="536"/>
      <c r="W8" s="794">
        <v>0</v>
      </c>
      <c r="X8" s="540">
        <v>0</v>
      </c>
      <c r="Y8" s="750">
        <v>0</v>
      </c>
      <c r="Z8" s="751">
        <v>742030</v>
      </c>
      <c r="AA8" s="751">
        <v>0</v>
      </c>
      <c r="AB8" s="752">
        <v>1949117</v>
      </c>
      <c r="AC8" s="747">
        <v>2691147</v>
      </c>
      <c r="AD8" s="747">
        <v>0</v>
      </c>
      <c r="AE8" s="536"/>
      <c r="AF8" s="540">
        <v>2691147</v>
      </c>
      <c r="AG8" s="540">
        <v>0</v>
      </c>
      <c r="AH8" s="540">
        <v>0</v>
      </c>
      <c r="AI8" s="753">
        <v>0</v>
      </c>
      <c r="AJ8" s="540">
        <v>0</v>
      </c>
      <c r="AK8" s="540">
        <v>0</v>
      </c>
      <c r="AL8" s="540">
        <v>0</v>
      </c>
      <c r="AM8" s="540">
        <v>0</v>
      </c>
      <c r="AN8" s="540">
        <v>742030</v>
      </c>
      <c r="AO8" s="540">
        <v>0</v>
      </c>
      <c r="AQ8" s="540">
        <v>0</v>
      </c>
      <c r="AR8" s="540">
        <v>0</v>
      </c>
      <c r="AS8" s="540">
        <v>0</v>
      </c>
      <c r="AT8" s="540">
        <v>0</v>
      </c>
      <c r="AU8" s="539">
        <v>0</v>
      </c>
      <c r="AV8" s="752">
        <v>1949117</v>
      </c>
      <c r="AW8" s="755">
        <v>2691147</v>
      </c>
      <c r="AX8" s="755">
        <v>0</v>
      </c>
      <c r="AY8" s="536"/>
      <c r="AZ8" s="757">
        <v>2691147</v>
      </c>
      <c r="BA8" s="665" t="s">
        <v>193</v>
      </c>
      <c r="BB8" s="665" t="s">
        <v>193</v>
      </c>
    </row>
    <row r="9" spans="1:54" s="754" customFormat="1" ht="14.25" customHeight="1">
      <c r="A9" s="745">
        <v>10955</v>
      </c>
      <c r="B9" s="741" t="s">
        <v>1530</v>
      </c>
      <c r="C9" s="745" t="s">
        <v>955</v>
      </c>
      <c r="D9" s="741" t="s">
        <v>1531</v>
      </c>
      <c r="E9" s="742" t="s">
        <v>333</v>
      </c>
      <c r="F9" s="808">
        <v>21061</v>
      </c>
      <c r="G9" s="741" t="s">
        <v>1472</v>
      </c>
      <c r="H9" s="743">
        <v>182</v>
      </c>
      <c r="I9" s="743">
        <v>11</v>
      </c>
      <c r="J9" s="744">
        <v>45197</v>
      </c>
      <c r="K9" s="745" t="s">
        <v>1140</v>
      </c>
      <c r="L9" s="746">
        <v>26933150</v>
      </c>
      <c r="M9" s="540">
        <v>7123229</v>
      </c>
      <c r="N9" s="792">
        <v>20731335</v>
      </c>
      <c r="O9" s="540">
        <v>5007198</v>
      </c>
      <c r="P9" s="540">
        <v>1265521</v>
      </c>
      <c r="Q9" s="747" t="b">
        <v>1</v>
      </c>
      <c r="R9" s="540">
        <v>61060433</v>
      </c>
      <c r="S9" s="745" t="s">
        <v>1331</v>
      </c>
      <c r="T9" s="540">
        <v>61060433</v>
      </c>
      <c r="U9" s="748">
        <v>0</v>
      </c>
      <c r="V9" s="536"/>
      <c r="W9" s="794">
        <v>17375000</v>
      </c>
      <c r="X9" s="540">
        <v>12125000</v>
      </c>
      <c r="Y9" s="750">
        <v>20299928</v>
      </c>
      <c r="Z9" s="751">
        <v>5050000</v>
      </c>
      <c r="AA9" s="751">
        <v>0</v>
      </c>
      <c r="AB9" s="752">
        <v>6210505</v>
      </c>
      <c r="AC9" s="747">
        <v>61060433</v>
      </c>
      <c r="AD9" s="747">
        <v>0</v>
      </c>
      <c r="AE9" s="536"/>
      <c r="AF9" s="540">
        <v>61060433</v>
      </c>
      <c r="AG9" s="540">
        <v>0</v>
      </c>
      <c r="AH9" s="540">
        <v>0</v>
      </c>
      <c r="AI9" s="753">
        <v>29500000</v>
      </c>
      <c r="AJ9" s="540">
        <v>3500000</v>
      </c>
      <c r="AK9" s="540">
        <v>0</v>
      </c>
      <c r="AL9" s="540">
        <v>1550000</v>
      </c>
      <c r="AM9" s="540">
        <v>0</v>
      </c>
      <c r="AN9" s="540">
        <v>0</v>
      </c>
      <c r="AO9" s="540">
        <v>0</v>
      </c>
      <c r="AQ9" s="540">
        <v>2326872</v>
      </c>
      <c r="AR9" s="540">
        <v>20299928</v>
      </c>
      <c r="AS9" s="540">
        <v>0</v>
      </c>
      <c r="AT9" s="540">
        <v>0</v>
      </c>
      <c r="AU9" s="539">
        <v>20299928</v>
      </c>
      <c r="AV9" s="752">
        <v>6210505</v>
      </c>
      <c r="AW9" s="755">
        <v>61060433</v>
      </c>
      <c r="AX9" s="755">
        <v>0</v>
      </c>
      <c r="AY9" s="536"/>
      <c r="AZ9" s="757">
        <v>61060433</v>
      </c>
      <c r="BA9" s="665" t="s">
        <v>193</v>
      </c>
      <c r="BB9" s="665" t="s">
        <v>929</v>
      </c>
    </row>
    <row r="10" spans="1:54" s="754" customFormat="1" ht="14.25" customHeight="1">
      <c r="A10" s="745">
        <v>10882</v>
      </c>
      <c r="B10" s="741" t="s">
        <v>1532</v>
      </c>
      <c r="C10" s="741" t="s">
        <v>1476</v>
      </c>
      <c r="D10" s="741" t="s">
        <v>1533</v>
      </c>
      <c r="E10" s="742" t="s">
        <v>1534</v>
      </c>
      <c r="F10" s="741">
        <v>20877</v>
      </c>
      <c r="G10" s="741" t="s">
        <v>178</v>
      </c>
      <c r="H10" s="743">
        <v>78</v>
      </c>
      <c r="I10" s="743"/>
      <c r="J10" s="744">
        <v>45198</v>
      </c>
      <c r="K10" s="745" t="s">
        <v>1140</v>
      </c>
      <c r="L10" s="746">
        <v>16013965</v>
      </c>
      <c r="M10" s="540">
        <v>6196081</v>
      </c>
      <c r="N10" s="792">
        <v>11472000</v>
      </c>
      <c r="O10" s="540">
        <v>2500000</v>
      </c>
      <c r="P10" s="540">
        <v>605780</v>
      </c>
      <c r="Q10" s="747" t="b">
        <v>1</v>
      </c>
      <c r="R10" s="540">
        <v>36787826</v>
      </c>
      <c r="S10" s="745" t="s">
        <v>1331</v>
      </c>
      <c r="T10" s="540">
        <v>36787826</v>
      </c>
      <c r="U10" s="748">
        <v>0</v>
      </c>
      <c r="V10" s="536"/>
      <c r="W10" s="795">
        <v>9056000</v>
      </c>
      <c r="X10" s="540">
        <v>8224000</v>
      </c>
      <c r="Y10" s="750">
        <v>11398000</v>
      </c>
      <c r="Z10" s="751">
        <v>3500000</v>
      </c>
      <c r="AA10" s="751">
        <v>0</v>
      </c>
      <c r="AB10" s="752">
        <v>4609826</v>
      </c>
      <c r="AC10" s="747">
        <v>36787826</v>
      </c>
      <c r="AD10" s="747">
        <v>0</v>
      </c>
      <c r="AE10" s="536"/>
      <c r="AF10" s="540">
        <v>36787826</v>
      </c>
      <c r="AG10" s="540">
        <v>0</v>
      </c>
      <c r="AH10" s="540">
        <v>0</v>
      </c>
      <c r="AI10" s="753">
        <v>17280000</v>
      </c>
      <c r="AJ10" s="796">
        <v>0</v>
      </c>
      <c r="AK10" s="540">
        <v>3500000</v>
      </c>
      <c r="AL10" s="540">
        <v>0</v>
      </c>
      <c r="AM10" s="540">
        <v>0</v>
      </c>
      <c r="AN10" s="540">
        <v>0</v>
      </c>
      <c r="AO10" s="540">
        <v>0</v>
      </c>
      <c r="AQ10" s="540">
        <v>1210784</v>
      </c>
      <c r="AR10" s="540">
        <v>11398000</v>
      </c>
      <c r="AS10" s="540">
        <v>0</v>
      </c>
      <c r="AT10" s="540">
        <v>0</v>
      </c>
      <c r="AU10" s="539">
        <v>11398000</v>
      </c>
      <c r="AV10" s="752">
        <v>4609826</v>
      </c>
      <c r="AW10" s="755">
        <v>36787826</v>
      </c>
      <c r="AX10" s="755">
        <v>0</v>
      </c>
      <c r="AY10" s="536"/>
      <c r="AZ10" s="757">
        <v>36787826</v>
      </c>
      <c r="BA10" s="665" t="s">
        <v>193</v>
      </c>
      <c r="BB10" s="665" t="s">
        <v>193</v>
      </c>
    </row>
    <row r="11" spans="1:54" s="754" customFormat="1" ht="14.25" customHeight="1">
      <c r="A11" s="745">
        <v>10973</v>
      </c>
      <c r="B11" s="741" t="s">
        <v>1535</v>
      </c>
      <c r="C11" s="745" t="s">
        <v>1413</v>
      </c>
      <c r="D11" s="741" t="s">
        <v>1536</v>
      </c>
      <c r="E11" s="759" t="s">
        <v>1537</v>
      </c>
      <c r="F11" s="760">
        <v>20903</v>
      </c>
      <c r="G11" s="741" t="s">
        <v>178</v>
      </c>
      <c r="H11" s="743">
        <v>141</v>
      </c>
      <c r="I11" s="743">
        <v>8</v>
      </c>
      <c r="J11" s="744">
        <v>45198</v>
      </c>
      <c r="K11" s="745" t="s">
        <v>1140</v>
      </c>
      <c r="L11" s="746">
        <v>21871079</v>
      </c>
      <c r="M11" s="540">
        <v>9705712</v>
      </c>
      <c r="N11" s="792">
        <v>25900000</v>
      </c>
      <c r="O11" s="540">
        <v>5067129</v>
      </c>
      <c r="P11" s="540">
        <v>1497278</v>
      </c>
      <c r="Q11" s="747" t="b">
        <v>1</v>
      </c>
      <c r="R11" s="540">
        <v>64041198</v>
      </c>
      <c r="S11" s="745" t="s">
        <v>1331</v>
      </c>
      <c r="T11" s="540">
        <v>64041198</v>
      </c>
      <c r="U11" s="748">
        <v>0</v>
      </c>
      <c r="V11" s="536"/>
      <c r="W11" s="795">
        <v>30350000</v>
      </c>
      <c r="X11" s="540">
        <v>16005000</v>
      </c>
      <c r="Y11" s="750">
        <v>23160000</v>
      </c>
      <c r="Z11" s="751">
        <v>9500000</v>
      </c>
      <c r="AA11" s="751">
        <v>0</v>
      </c>
      <c r="AB11" s="752">
        <v>-14973802</v>
      </c>
      <c r="AC11" s="747">
        <v>64041198</v>
      </c>
      <c r="AD11" s="747">
        <v>0</v>
      </c>
      <c r="AE11" s="536"/>
      <c r="AF11" s="540">
        <v>64041198</v>
      </c>
      <c r="AG11" s="540">
        <v>0</v>
      </c>
      <c r="AH11" s="540">
        <v>0</v>
      </c>
      <c r="AI11" s="753">
        <v>46355000</v>
      </c>
      <c r="AJ11" s="540">
        <v>0</v>
      </c>
      <c r="AK11" s="540">
        <v>9500000</v>
      </c>
      <c r="AL11" s="540">
        <v>0</v>
      </c>
      <c r="AM11" s="540">
        <v>0</v>
      </c>
      <c r="AN11" s="540">
        <v>0</v>
      </c>
      <c r="AO11" s="540">
        <v>0</v>
      </c>
      <c r="AQ11" s="540">
        <v>2474534</v>
      </c>
      <c r="AR11" s="540">
        <v>23160000</v>
      </c>
      <c r="AS11" s="540">
        <v>0</v>
      </c>
      <c r="AT11" s="540">
        <v>0</v>
      </c>
      <c r="AU11" s="539">
        <v>23160000</v>
      </c>
      <c r="AV11" s="752">
        <v>-14973802</v>
      </c>
      <c r="AW11" s="755">
        <v>64041198</v>
      </c>
      <c r="AX11" s="755">
        <v>0</v>
      </c>
      <c r="AY11" s="536"/>
      <c r="AZ11" s="757">
        <v>64041198</v>
      </c>
      <c r="BA11" s="665" t="s">
        <v>193</v>
      </c>
      <c r="BB11" s="665" t="s">
        <v>193</v>
      </c>
    </row>
    <row r="12" spans="1:54" s="754" customFormat="1" ht="14.25" customHeight="1">
      <c r="A12" s="745">
        <v>10937</v>
      </c>
      <c r="B12" s="741" t="s">
        <v>1538</v>
      </c>
      <c r="C12" s="741" t="s">
        <v>1413</v>
      </c>
      <c r="D12" s="741" t="s">
        <v>1539</v>
      </c>
      <c r="E12" s="742" t="s">
        <v>1537</v>
      </c>
      <c r="F12" s="741">
        <v>20903</v>
      </c>
      <c r="G12" s="741" t="s">
        <v>178</v>
      </c>
      <c r="H12" s="743">
        <v>76</v>
      </c>
      <c r="I12" s="743">
        <v>4</v>
      </c>
      <c r="J12" s="744">
        <v>45198</v>
      </c>
      <c r="K12" s="745" t="s">
        <v>185</v>
      </c>
      <c r="L12" s="746">
        <v>25625288</v>
      </c>
      <c r="M12" s="540">
        <v>4600359</v>
      </c>
      <c r="N12" s="792">
        <v>1310000</v>
      </c>
      <c r="O12" s="540">
        <v>2500000</v>
      </c>
      <c r="P12" s="540">
        <v>700326</v>
      </c>
      <c r="Q12" s="747" t="b">
        <v>1</v>
      </c>
      <c r="R12" s="540">
        <v>34735973</v>
      </c>
      <c r="S12" s="745" t="s">
        <v>1331</v>
      </c>
      <c r="T12" s="540">
        <v>34735973</v>
      </c>
      <c r="U12" s="748">
        <v>0</v>
      </c>
      <c r="V12" s="536"/>
      <c r="W12" s="795">
        <v>0</v>
      </c>
      <c r="X12" s="540">
        <v>0</v>
      </c>
      <c r="Y12" s="750">
        <v>13062500</v>
      </c>
      <c r="Z12" s="751">
        <v>2000000</v>
      </c>
      <c r="AA12" s="751">
        <v>0</v>
      </c>
      <c r="AB12" s="752">
        <v>19673473</v>
      </c>
      <c r="AC12" s="747">
        <v>34735973</v>
      </c>
      <c r="AD12" s="747">
        <v>0</v>
      </c>
      <c r="AE12" s="536"/>
      <c r="AF12" s="540">
        <v>34735973</v>
      </c>
      <c r="AG12" s="540">
        <v>0</v>
      </c>
      <c r="AH12" s="540">
        <v>0</v>
      </c>
      <c r="AI12" s="753">
        <v>0</v>
      </c>
      <c r="AJ12" s="540">
        <v>2000000</v>
      </c>
      <c r="AK12" s="540">
        <v>0</v>
      </c>
      <c r="AL12" s="540">
        <v>0</v>
      </c>
      <c r="AM12" s="540">
        <v>0</v>
      </c>
      <c r="AN12" s="540">
        <v>0</v>
      </c>
      <c r="AO12" s="540">
        <v>0</v>
      </c>
      <c r="AQ12" s="540">
        <v>0</v>
      </c>
      <c r="AR12" s="540">
        <v>0</v>
      </c>
      <c r="AS12" s="540">
        <v>1375000</v>
      </c>
      <c r="AT12" s="540">
        <v>13062500</v>
      </c>
      <c r="AU12" s="539">
        <v>13062500</v>
      </c>
      <c r="AV12" s="752">
        <v>19673473</v>
      </c>
      <c r="AW12" s="755">
        <v>34735973</v>
      </c>
      <c r="AX12" s="755">
        <v>0</v>
      </c>
      <c r="AY12" s="536"/>
      <c r="AZ12" s="757">
        <v>34735973</v>
      </c>
      <c r="BA12" s="665" t="s">
        <v>193</v>
      </c>
      <c r="BB12" s="665" t="s">
        <v>193</v>
      </c>
    </row>
    <row r="13" spans="1:54" s="754" customFormat="1" ht="14.25" customHeight="1">
      <c r="A13" s="745">
        <v>10818</v>
      </c>
      <c r="B13" s="741" t="s">
        <v>1540</v>
      </c>
      <c r="C13" s="789" t="s">
        <v>1413</v>
      </c>
      <c r="D13" s="801" t="s">
        <v>1541</v>
      </c>
      <c r="E13" s="759" t="s">
        <v>700</v>
      </c>
      <c r="F13" s="760">
        <v>20646</v>
      </c>
      <c r="G13" s="741" t="s">
        <v>359</v>
      </c>
      <c r="H13" s="743">
        <v>65</v>
      </c>
      <c r="I13" s="743">
        <v>7</v>
      </c>
      <c r="J13" s="744">
        <v>45216</v>
      </c>
      <c r="K13" s="745" t="s">
        <v>185</v>
      </c>
      <c r="L13" s="746">
        <v>18927937</v>
      </c>
      <c r="M13" s="540">
        <v>5945095</v>
      </c>
      <c r="N13" s="792">
        <v>1624681</v>
      </c>
      <c r="O13" s="540">
        <v>2500000</v>
      </c>
      <c r="P13" s="540">
        <v>729110</v>
      </c>
      <c r="Q13" s="747" t="b">
        <v>1</v>
      </c>
      <c r="R13" s="540">
        <v>29726823</v>
      </c>
      <c r="S13" s="745" t="s">
        <v>1331</v>
      </c>
      <c r="T13" s="540">
        <v>29726823</v>
      </c>
      <c r="U13" s="748">
        <v>0</v>
      </c>
      <c r="V13" s="536"/>
      <c r="W13" s="795">
        <v>0</v>
      </c>
      <c r="X13" s="540">
        <v>0</v>
      </c>
      <c r="Y13" s="750">
        <v>12351000</v>
      </c>
      <c r="Z13" s="751">
        <v>2000000</v>
      </c>
      <c r="AA13" s="751">
        <v>0</v>
      </c>
      <c r="AB13" s="752">
        <v>15375823</v>
      </c>
      <c r="AC13" s="747">
        <v>29726823</v>
      </c>
      <c r="AD13" s="747">
        <v>0</v>
      </c>
      <c r="AE13" s="536"/>
      <c r="AF13" s="540">
        <v>29726823</v>
      </c>
      <c r="AG13" s="540">
        <v>0</v>
      </c>
      <c r="AH13" s="540">
        <v>0</v>
      </c>
      <c r="AI13" s="753">
        <v>0</v>
      </c>
      <c r="AJ13" s="540">
        <v>2000000</v>
      </c>
      <c r="AK13" s="540">
        <v>0</v>
      </c>
      <c r="AL13" s="540">
        <v>0</v>
      </c>
      <c r="AM13" s="540">
        <v>0</v>
      </c>
      <c r="AN13" s="540">
        <v>0</v>
      </c>
      <c r="AO13" s="540">
        <v>0</v>
      </c>
      <c r="AQ13" s="540">
        <v>0</v>
      </c>
      <c r="AR13" s="540">
        <v>0</v>
      </c>
      <c r="AS13" s="540">
        <v>1380000</v>
      </c>
      <c r="AT13" s="540">
        <v>12351000</v>
      </c>
      <c r="AU13" s="539">
        <v>12351000</v>
      </c>
      <c r="AV13" s="752">
        <v>15375823</v>
      </c>
      <c r="AW13" s="755">
        <v>29726823</v>
      </c>
      <c r="AX13" s="755">
        <v>0</v>
      </c>
      <c r="AY13" s="536"/>
      <c r="AZ13" s="757">
        <v>29726823</v>
      </c>
      <c r="BA13" s="665" t="s">
        <v>193</v>
      </c>
      <c r="BB13" s="665" t="s">
        <v>193</v>
      </c>
    </row>
    <row r="14" spans="1:54" s="754" customFormat="1" ht="14.25" customHeight="1">
      <c r="A14" s="745">
        <v>10929</v>
      </c>
      <c r="B14" s="741" t="s">
        <v>1542</v>
      </c>
      <c r="C14" s="801" t="s">
        <v>1543</v>
      </c>
      <c r="D14" s="741" t="s">
        <v>1544</v>
      </c>
      <c r="E14" s="759" t="s">
        <v>1537</v>
      </c>
      <c r="F14" s="760">
        <v>21910</v>
      </c>
      <c r="G14" s="741" t="s">
        <v>178</v>
      </c>
      <c r="H14" s="743">
        <v>56</v>
      </c>
      <c r="I14" s="743"/>
      <c r="J14" s="744">
        <v>45218</v>
      </c>
      <c r="K14" s="745" t="s">
        <v>185</v>
      </c>
      <c r="L14" s="746">
        <v>17969676</v>
      </c>
      <c r="M14" s="540">
        <v>5695916</v>
      </c>
      <c r="N14" s="792">
        <v>1213795</v>
      </c>
      <c r="O14" s="540">
        <v>2877276</v>
      </c>
      <c r="P14" s="540">
        <v>836217</v>
      </c>
      <c r="Q14" s="747" t="b">
        <v>1</v>
      </c>
      <c r="R14" s="540">
        <v>28592880</v>
      </c>
      <c r="S14" s="745" t="s">
        <v>1331</v>
      </c>
      <c r="T14" s="540">
        <v>28592880</v>
      </c>
      <c r="U14" s="748">
        <v>0</v>
      </c>
      <c r="V14" s="536"/>
      <c r="W14" s="795">
        <v>8195000</v>
      </c>
      <c r="X14" s="540">
        <v>5965000</v>
      </c>
      <c r="Y14" s="750">
        <v>12351000</v>
      </c>
      <c r="Z14" s="751">
        <v>5600000</v>
      </c>
      <c r="AA14" s="751">
        <v>0</v>
      </c>
      <c r="AB14" s="752">
        <v>-3518120</v>
      </c>
      <c r="AC14" s="747">
        <v>28592880</v>
      </c>
      <c r="AD14" s="747">
        <v>0</v>
      </c>
      <c r="AE14" s="536"/>
      <c r="AF14" s="540">
        <v>28592880</v>
      </c>
      <c r="AG14" s="540">
        <v>0</v>
      </c>
      <c r="AH14" s="540">
        <v>0</v>
      </c>
      <c r="AI14" s="753">
        <v>14160000</v>
      </c>
      <c r="AJ14" s="540">
        <v>0</v>
      </c>
      <c r="AK14" s="540">
        <v>2800000</v>
      </c>
      <c r="AL14" s="540">
        <v>2800000</v>
      </c>
      <c r="AM14" s="540">
        <v>0</v>
      </c>
      <c r="AN14" s="540">
        <v>0</v>
      </c>
      <c r="AO14" s="540">
        <v>0</v>
      </c>
      <c r="AQ14" s="540">
        <v>960717</v>
      </c>
      <c r="AR14" s="540">
        <v>12351000</v>
      </c>
      <c r="AS14" s="540">
        <v>0</v>
      </c>
      <c r="AT14" s="540">
        <v>0</v>
      </c>
      <c r="AU14" s="539">
        <v>12351000</v>
      </c>
      <c r="AV14" s="752">
        <v>-3518120</v>
      </c>
      <c r="AW14" s="755">
        <v>28592880</v>
      </c>
      <c r="AX14" s="755">
        <v>0</v>
      </c>
      <c r="AY14" s="536"/>
      <c r="AZ14" s="757">
        <v>28592880</v>
      </c>
      <c r="BA14" s="665" t="s">
        <v>193</v>
      </c>
      <c r="BB14" s="665" t="s">
        <v>193</v>
      </c>
    </row>
    <row r="15" spans="1:54" s="754" customFormat="1" ht="14.25" customHeight="1">
      <c r="A15" s="745">
        <v>10923</v>
      </c>
      <c r="B15" s="741" t="s">
        <v>1545</v>
      </c>
      <c r="C15" s="745" t="s">
        <v>1543</v>
      </c>
      <c r="D15" s="741" t="s">
        <v>1546</v>
      </c>
      <c r="E15" s="742" t="s">
        <v>1537</v>
      </c>
      <c r="F15" s="741">
        <v>21910</v>
      </c>
      <c r="G15" s="741" t="s">
        <v>178</v>
      </c>
      <c r="H15" s="743">
        <v>42</v>
      </c>
      <c r="I15" s="743">
        <v>9</v>
      </c>
      <c r="J15" s="744">
        <v>45218</v>
      </c>
      <c r="K15" s="745" t="s">
        <v>185</v>
      </c>
      <c r="L15" s="746">
        <v>15732835</v>
      </c>
      <c r="M15" s="540">
        <v>4541097</v>
      </c>
      <c r="N15" s="792">
        <v>3174252</v>
      </c>
      <c r="O15" s="540">
        <v>2500000</v>
      </c>
      <c r="P15" s="540">
        <v>440320</v>
      </c>
      <c r="Q15" s="747" t="b">
        <v>1</v>
      </c>
      <c r="R15" s="540">
        <v>26388504</v>
      </c>
      <c r="S15" s="745" t="s">
        <v>1331</v>
      </c>
      <c r="T15" s="540">
        <v>26388504</v>
      </c>
      <c r="U15" s="748">
        <v>0</v>
      </c>
      <c r="V15" s="536"/>
      <c r="W15" s="795">
        <v>0</v>
      </c>
      <c r="X15" s="540">
        <v>0</v>
      </c>
      <c r="Y15" s="750">
        <v>14248575</v>
      </c>
      <c r="Z15" s="751">
        <v>2000000</v>
      </c>
      <c r="AA15" s="751">
        <v>0</v>
      </c>
      <c r="AB15" s="752">
        <v>10139929</v>
      </c>
      <c r="AC15" s="747">
        <v>26388504</v>
      </c>
      <c r="AD15" s="747">
        <v>0</v>
      </c>
      <c r="AE15" s="536"/>
      <c r="AF15" s="540">
        <v>26388504</v>
      </c>
      <c r="AG15" s="540">
        <v>0</v>
      </c>
      <c r="AH15" s="540">
        <v>0</v>
      </c>
      <c r="AI15" s="753">
        <v>0</v>
      </c>
      <c r="AJ15" s="540">
        <v>2000000</v>
      </c>
      <c r="AK15" s="540">
        <v>0</v>
      </c>
      <c r="AL15" s="540">
        <v>0</v>
      </c>
      <c r="AM15" s="540">
        <v>0</v>
      </c>
      <c r="AN15" s="540">
        <v>0</v>
      </c>
      <c r="AO15" s="540">
        <v>0</v>
      </c>
      <c r="AQ15" s="540">
        <v>0</v>
      </c>
      <c r="AR15" s="540">
        <v>0</v>
      </c>
      <c r="AS15" s="540">
        <v>1500000</v>
      </c>
      <c r="AT15" s="540">
        <v>14248575</v>
      </c>
      <c r="AU15" s="539">
        <v>14248575</v>
      </c>
      <c r="AV15" s="752">
        <v>10139929</v>
      </c>
      <c r="AW15" s="755">
        <v>26388504</v>
      </c>
      <c r="AX15" s="755">
        <v>0</v>
      </c>
      <c r="AY15" s="536"/>
      <c r="AZ15" s="757">
        <v>26388504</v>
      </c>
      <c r="BA15" s="665" t="s">
        <v>193</v>
      </c>
      <c r="BB15" s="665" t="s">
        <v>193</v>
      </c>
    </row>
    <row r="16" spans="1:54" s="754" customFormat="1" ht="14.25" customHeight="1">
      <c r="A16" s="745">
        <v>10990</v>
      </c>
      <c r="B16" s="741" t="s">
        <v>1547</v>
      </c>
      <c r="C16" s="745" t="s">
        <v>1218</v>
      </c>
      <c r="D16" s="801" t="s">
        <v>1548</v>
      </c>
      <c r="E16" s="759" t="s">
        <v>1380</v>
      </c>
      <c r="F16" s="760">
        <v>21215</v>
      </c>
      <c r="G16" s="741" t="s">
        <v>172</v>
      </c>
      <c r="H16" s="743">
        <v>100</v>
      </c>
      <c r="I16" s="743"/>
      <c r="J16" s="744">
        <v>45229</v>
      </c>
      <c r="K16" s="745" t="s">
        <v>185</v>
      </c>
      <c r="L16" s="746">
        <v>31036466</v>
      </c>
      <c r="M16" s="540">
        <v>14744900</v>
      </c>
      <c r="N16" s="792">
        <v>639903</v>
      </c>
      <c r="O16" s="540">
        <v>4681960</v>
      </c>
      <c r="P16" s="540">
        <v>1368764</v>
      </c>
      <c r="Q16" s="747" t="b">
        <v>1</v>
      </c>
      <c r="R16" s="540">
        <v>52471993</v>
      </c>
      <c r="S16" s="745" t="s">
        <v>191</v>
      </c>
      <c r="T16" s="540">
        <v>52471993</v>
      </c>
      <c r="U16" s="748">
        <v>0</v>
      </c>
      <c r="V16" s="536"/>
      <c r="W16" s="795">
        <v>16045000</v>
      </c>
      <c r="X16" s="540">
        <v>8755000</v>
      </c>
      <c r="Y16" s="750">
        <v>22474000</v>
      </c>
      <c r="Z16" s="751">
        <v>3500000</v>
      </c>
      <c r="AA16" s="751">
        <v>1910442</v>
      </c>
      <c r="AB16" s="752">
        <v>-212449</v>
      </c>
      <c r="AC16" s="747">
        <v>52471993</v>
      </c>
      <c r="AD16" s="747">
        <v>0</v>
      </c>
      <c r="AE16" s="536"/>
      <c r="AF16" s="540">
        <v>52471993</v>
      </c>
      <c r="AG16" s="540">
        <v>0</v>
      </c>
      <c r="AH16" s="540">
        <v>1910442</v>
      </c>
      <c r="AI16" s="753">
        <v>24800000</v>
      </c>
      <c r="AJ16" s="540">
        <v>0</v>
      </c>
      <c r="AK16" s="540">
        <v>3500000</v>
      </c>
      <c r="AL16" s="540">
        <v>0</v>
      </c>
      <c r="AM16" s="540">
        <v>0</v>
      </c>
      <c r="AN16" s="540">
        <v>0</v>
      </c>
      <c r="AO16" s="540">
        <v>0</v>
      </c>
      <c r="AQ16" s="540">
        <v>2415172</v>
      </c>
      <c r="AR16" s="540">
        <v>22474000</v>
      </c>
      <c r="AS16" s="540">
        <v>0</v>
      </c>
      <c r="AT16" s="540">
        <v>0</v>
      </c>
      <c r="AU16" s="539">
        <v>22474000</v>
      </c>
      <c r="AV16" s="752">
        <v>-212449</v>
      </c>
      <c r="AW16" s="755">
        <v>52471993</v>
      </c>
      <c r="AX16" s="755">
        <v>0</v>
      </c>
      <c r="AY16" s="536"/>
      <c r="AZ16" s="757">
        <v>52471993</v>
      </c>
      <c r="BA16" s="665" t="s">
        <v>193</v>
      </c>
      <c r="BB16" s="665" t="s">
        <v>193</v>
      </c>
    </row>
    <row r="17" spans="1:54" s="754" customFormat="1" ht="14.25" customHeight="1">
      <c r="A17" s="790">
        <v>11063</v>
      </c>
      <c r="B17" s="759" t="s">
        <v>1549</v>
      </c>
      <c r="C17" s="745" t="s">
        <v>1550</v>
      </c>
      <c r="D17" s="801" t="s">
        <v>1551</v>
      </c>
      <c r="E17" s="801" t="s">
        <v>1552</v>
      </c>
      <c r="F17" s="801">
        <v>20740</v>
      </c>
      <c r="G17" s="741" t="s">
        <v>175</v>
      </c>
      <c r="H17" s="743">
        <v>317</v>
      </c>
      <c r="I17" s="743"/>
      <c r="J17" s="744">
        <v>45247</v>
      </c>
      <c r="K17" s="745" t="s">
        <v>185</v>
      </c>
      <c r="L17" s="746">
        <v>84911307</v>
      </c>
      <c r="M17" s="540">
        <v>18706498</v>
      </c>
      <c r="N17" s="792">
        <v>14000000</v>
      </c>
      <c r="O17" s="540">
        <v>9307550</v>
      </c>
      <c r="P17" s="540">
        <v>2585769</v>
      </c>
      <c r="Q17" s="747" t="b">
        <v>1</v>
      </c>
      <c r="R17" s="540">
        <v>129511124</v>
      </c>
      <c r="S17" s="745" t="s">
        <v>1331</v>
      </c>
      <c r="T17" s="540">
        <v>129511124</v>
      </c>
      <c r="U17" s="748">
        <v>0</v>
      </c>
      <c r="V17" s="536"/>
      <c r="W17" s="795">
        <v>4858000</v>
      </c>
      <c r="X17" s="540">
        <v>60642000</v>
      </c>
      <c r="Y17" s="750">
        <v>53424399</v>
      </c>
      <c r="Z17" s="751">
        <v>0</v>
      </c>
      <c r="AA17" s="751">
        <v>0</v>
      </c>
      <c r="AB17" s="752">
        <v>10586725</v>
      </c>
      <c r="AC17" s="747">
        <v>129511124</v>
      </c>
      <c r="AD17" s="747">
        <v>0</v>
      </c>
      <c r="AE17" s="536"/>
      <c r="AF17" s="540">
        <v>129511124</v>
      </c>
      <c r="AG17" s="540">
        <v>0</v>
      </c>
      <c r="AH17" s="540">
        <v>0</v>
      </c>
      <c r="AI17" s="753">
        <v>65500000</v>
      </c>
      <c r="AJ17" s="796">
        <v>0</v>
      </c>
      <c r="AK17" s="540">
        <v>0</v>
      </c>
      <c r="AL17" s="540">
        <v>0</v>
      </c>
      <c r="AM17" s="540">
        <v>0</v>
      </c>
      <c r="AN17" s="540">
        <v>0</v>
      </c>
      <c r="AO17" s="540">
        <v>0</v>
      </c>
      <c r="AQ17" s="540">
        <v>5684015</v>
      </c>
      <c r="AR17" s="540">
        <v>53424399</v>
      </c>
      <c r="AS17" s="540">
        <v>0</v>
      </c>
      <c r="AT17" s="540">
        <v>0</v>
      </c>
      <c r="AU17" s="539">
        <v>53424399</v>
      </c>
      <c r="AV17" s="752">
        <v>10586725</v>
      </c>
      <c r="AW17" s="755">
        <v>129511124</v>
      </c>
      <c r="AX17" s="755">
        <v>0</v>
      </c>
      <c r="AY17" s="536"/>
      <c r="AZ17" s="757">
        <v>129511124</v>
      </c>
      <c r="BA17" s="665" t="s">
        <v>193</v>
      </c>
      <c r="BB17" s="665" t="s">
        <v>193</v>
      </c>
    </row>
    <row r="18" spans="1:54" s="754" customFormat="1" ht="14.25" customHeight="1">
      <c r="A18" s="745">
        <v>11089</v>
      </c>
      <c r="B18" s="741" t="s">
        <v>1553</v>
      </c>
      <c r="C18" s="789" t="s">
        <v>1554</v>
      </c>
      <c r="D18" s="804" t="s">
        <v>1555</v>
      </c>
      <c r="E18" s="742" t="s">
        <v>1556</v>
      </c>
      <c r="F18" s="741">
        <v>21054</v>
      </c>
      <c r="G18" s="741" t="s">
        <v>1472</v>
      </c>
      <c r="H18" s="743">
        <v>78</v>
      </c>
      <c r="I18" s="743"/>
      <c r="J18" s="744">
        <v>45274</v>
      </c>
      <c r="K18" s="745" t="s">
        <v>185</v>
      </c>
      <c r="L18" s="746">
        <v>17891656</v>
      </c>
      <c r="M18" s="540">
        <v>6981732</v>
      </c>
      <c r="N18" s="792">
        <v>2150200</v>
      </c>
      <c r="O18" s="540">
        <v>3097838</v>
      </c>
      <c r="P18" s="540">
        <v>1218946</v>
      </c>
      <c r="Q18" s="747" t="b">
        <v>1</v>
      </c>
      <c r="R18" s="540">
        <v>31340372</v>
      </c>
      <c r="S18" s="745" t="s">
        <v>191</v>
      </c>
      <c r="T18" s="540">
        <v>31340372</v>
      </c>
      <c r="U18" s="748">
        <v>0</v>
      </c>
      <c r="V18" s="536"/>
      <c r="W18" s="794">
        <v>2410000</v>
      </c>
      <c r="X18" s="540">
        <v>11800000</v>
      </c>
      <c r="Y18" s="750">
        <v>10869442</v>
      </c>
      <c r="Z18" s="751">
        <v>3500000</v>
      </c>
      <c r="AA18" s="751">
        <v>0</v>
      </c>
      <c r="AB18" s="752">
        <v>2760930</v>
      </c>
      <c r="AC18" s="747">
        <v>31340372</v>
      </c>
      <c r="AD18" s="747">
        <v>0</v>
      </c>
      <c r="AE18" s="536"/>
      <c r="AF18" s="540">
        <v>31340372</v>
      </c>
      <c r="AG18" s="540">
        <v>0</v>
      </c>
      <c r="AH18" s="540">
        <v>0</v>
      </c>
      <c r="AI18" s="753">
        <v>14210000</v>
      </c>
      <c r="AJ18" s="796">
        <v>0</v>
      </c>
      <c r="AK18" s="540">
        <v>3500000</v>
      </c>
      <c r="AL18" s="540">
        <v>0</v>
      </c>
      <c r="AM18" s="540">
        <v>0</v>
      </c>
      <c r="AN18" s="540">
        <v>0</v>
      </c>
      <c r="AO18" s="540">
        <v>0</v>
      </c>
      <c r="AQ18" s="540">
        <v>1221408</v>
      </c>
      <c r="AR18" s="540">
        <v>10869442</v>
      </c>
      <c r="AS18" s="540">
        <v>0</v>
      </c>
      <c r="AT18" s="540">
        <v>0</v>
      </c>
      <c r="AU18" s="539">
        <v>10869442</v>
      </c>
      <c r="AV18" s="752">
        <v>2760930</v>
      </c>
      <c r="AW18" s="755">
        <v>31340372</v>
      </c>
      <c r="AX18" s="755">
        <v>0</v>
      </c>
      <c r="AY18" s="536"/>
      <c r="AZ18" s="757">
        <v>31340372</v>
      </c>
      <c r="BA18" s="665" t="s">
        <v>193</v>
      </c>
      <c r="BB18" s="665" t="s">
        <v>193</v>
      </c>
    </row>
    <row r="19" spans="1:54" s="754" customFormat="1" ht="14.25" customHeight="1">
      <c r="A19" s="745">
        <v>10871</v>
      </c>
      <c r="B19" s="741" t="s">
        <v>1557</v>
      </c>
      <c r="C19" s="789" t="s">
        <v>1558</v>
      </c>
      <c r="D19" s="797" t="s">
        <v>1559</v>
      </c>
      <c r="E19" s="806" t="s">
        <v>1560</v>
      </c>
      <c r="F19" s="809">
        <v>21113</v>
      </c>
      <c r="G19" s="741" t="s">
        <v>1472</v>
      </c>
      <c r="H19" s="743">
        <v>95</v>
      </c>
      <c r="I19" s="743"/>
      <c r="J19" s="744">
        <v>45288</v>
      </c>
      <c r="K19" s="745" t="s">
        <v>185</v>
      </c>
      <c r="L19" s="746">
        <v>19282357</v>
      </c>
      <c r="M19" s="540">
        <v>6699717</v>
      </c>
      <c r="N19" s="792">
        <v>2492070</v>
      </c>
      <c r="O19" s="540">
        <v>1970000</v>
      </c>
      <c r="P19" s="540">
        <v>467957</v>
      </c>
      <c r="Q19" s="747" t="b">
        <v>1</v>
      </c>
      <c r="R19" s="540">
        <v>30912101</v>
      </c>
      <c r="S19" s="745" t="s">
        <v>1331</v>
      </c>
      <c r="T19" s="540">
        <v>30912101</v>
      </c>
      <c r="U19" s="748">
        <v>0</v>
      </c>
      <c r="V19" s="536"/>
      <c r="W19" s="795">
        <v>2964000</v>
      </c>
      <c r="X19" s="540">
        <v>11851000</v>
      </c>
      <c r="Y19" s="750">
        <v>12358831</v>
      </c>
      <c r="Z19" s="751">
        <v>3500000</v>
      </c>
      <c r="AA19" s="751">
        <v>0</v>
      </c>
      <c r="AB19" s="752">
        <v>238270</v>
      </c>
      <c r="AC19" s="747">
        <v>30912101</v>
      </c>
      <c r="AD19" s="747">
        <v>0</v>
      </c>
      <c r="AE19" s="536"/>
      <c r="AF19" s="540">
        <v>30912101</v>
      </c>
      <c r="AG19" s="540">
        <v>0</v>
      </c>
      <c r="AH19" s="540">
        <v>0</v>
      </c>
      <c r="AI19" s="753">
        <v>14815000</v>
      </c>
      <c r="AJ19" s="540">
        <v>0</v>
      </c>
      <c r="AK19" s="540">
        <v>3500000</v>
      </c>
      <c r="AL19" s="540">
        <v>0</v>
      </c>
      <c r="AM19" s="540">
        <v>0</v>
      </c>
      <c r="AN19" s="540">
        <v>0</v>
      </c>
      <c r="AO19" s="540">
        <v>0</v>
      </c>
      <c r="AQ19" s="540">
        <v>1314901</v>
      </c>
      <c r="AR19" s="540">
        <v>12358831</v>
      </c>
      <c r="AS19" s="540">
        <v>0</v>
      </c>
      <c r="AT19" s="540">
        <v>0</v>
      </c>
      <c r="AU19" s="539">
        <v>12358831</v>
      </c>
      <c r="AV19" s="752">
        <v>238270</v>
      </c>
      <c r="AW19" s="755">
        <v>30912101</v>
      </c>
      <c r="AX19" s="755">
        <v>0</v>
      </c>
      <c r="AY19" s="536"/>
      <c r="AZ19" s="757">
        <v>30912101</v>
      </c>
      <c r="BA19" s="665" t="s">
        <v>193</v>
      </c>
      <c r="BB19" s="665" t="s">
        <v>193</v>
      </c>
    </row>
    <row r="20" spans="1:54" s="754" customFormat="1" ht="14.25" customHeight="1">
      <c r="A20" s="745">
        <v>10812</v>
      </c>
      <c r="B20" s="741" t="s">
        <v>1561</v>
      </c>
      <c r="C20" s="789" t="s">
        <v>1558</v>
      </c>
      <c r="D20" s="804" t="s">
        <v>1562</v>
      </c>
      <c r="E20" s="742" t="s">
        <v>1560</v>
      </c>
      <c r="F20" s="741">
        <v>21113</v>
      </c>
      <c r="G20" s="741" t="s">
        <v>1472</v>
      </c>
      <c r="H20" s="743">
        <v>55</v>
      </c>
      <c r="I20" s="743">
        <v>11</v>
      </c>
      <c r="J20" s="744">
        <v>45288</v>
      </c>
      <c r="K20" s="745" t="s">
        <v>185</v>
      </c>
      <c r="L20" s="746">
        <v>12457386</v>
      </c>
      <c r="M20" s="540">
        <v>4956353</v>
      </c>
      <c r="N20" s="792">
        <v>1527406</v>
      </c>
      <c r="O20" s="540">
        <v>1300000</v>
      </c>
      <c r="P20" s="540">
        <v>429230</v>
      </c>
      <c r="Q20" s="747" t="b">
        <v>1</v>
      </c>
      <c r="R20" s="540">
        <v>20670375</v>
      </c>
      <c r="S20" s="745" t="s">
        <v>1331</v>
      </c>
      <c r="T20" s="540">
        <v>20670375</v>
      </c>
      <c r="U20" s="748">
        <v>0</v>
      </c>
      <c r="V20" s="536"/>
      <c r="W20" s="795">
        <v>0</v>
      </c>
      <c r="X20" s="540">
        <v>0</v>
      </c>
      <c r="Y20" s="750">
        <v>14248575</v>
      </c>
      <c r="Z20" s="751">
        <v>429750</v>
      </c>
      <c r="AA20" s="751">
        <v>0</v>
      </c>
      <c r="AB20" s="752">
        <v>5992050</v>
      </c>
      <c r="AC20" s="747">
        <v>20670375</v>
      </c>
      <c r="AD20" s="747">
        <v>0</v>
      </c>
      <c r="AE20" s="536"/>
      <c r="AF20" s="540">
        <v>20670375</v>
      </c>
      <c r="AG20" s="540">
        <v>0</v>
      </c>
      <c r="AH20" s="540">
        <v>0</v>
      </c>
      <c r="AI20" s="753">
        <v>0</v>
      </c>
      <c r="AJ20" s="796">
        <v>0</v>
      </c>
      <c r="AK20" s="540">
        <v>0</v>
      </c>
      <c r="AL20" s="796">
        <v>0</v>
      </c>
      <c r="AM20" s="540">
        <v>429750</v>
      </c>
      <c r="AN20" s="540">
        <v>0</v>
      </c>
      <c r="AO20" s="540">
        <v>0</v>
      </c>
      <c r="AQ20" s="540">
        <v>0</v>
      </c>
      <c r="AR20" s="540">
        <v>0</v>
      </c>
      <c r="AS20" s="540">
        <v>1500000</v>
      </c>
      <c r="AT20" s="540">
        <v>14248575</v>
      </c>
      <c r="AU20" s="539">
        <v>14248575</v>
      </c>
      <c r="AV20" s="752">
        <v>5992050</v>
      </c>
      <c r="AW20" s="755">
        <v>20670375</v>
      </c>
      <c r="AX20" s="755">
        <v>0</v>
      </c>
      <c r="AY20" s="536"/>
      <c r="AZ20" s="757">
        <v>20670375</v>
      </c>
      <c r="BA20" s="665" t="s">
        <v>193</v>
      </c>
      <c r="BB20" s="665" t="s">
        <v>193</v>
      </c>
    </row>
    <row r="21" spans="1:54" s="754" customFormat="1" ht="14.25" customHeight="1">
      <c r="A21" s="745">
        <v>11105</v>
      </c>
      <c r="B21" s="741" t="s">
        <v>1563</v>
      </c>
      <c r="C21" s="802" t="s">
        <v>1564</v>
      </c>
      <c r="D21" s="741" t="s">
        <v>1565</v>
      </c>
      <c r="E21" s="742" t="s">
        <v>1380</v>
      </c>
      <c r="F21" s="741">
        <v>21231</v>
      </c>
      <c r="G21" s="741" t="s">
        <v>172</v>
      </c>
      <c r="H21" s="743">
        <v>152</v>
      </c>
      <c r="I21" s="743">
        <v>21</v>
      </c>
      <c r="J21" s="744">
        <v>45288</v>
      </c>
      <c r="K21" s="745" t="s">
        <v>185</v>
      </c>
      <c r="L21" s="746">
        <v>42745685</v>
      </c>
      <c r="M21" s="540">
        <v>18637558</v>
      </c>
      <c r="N21" s="792">
        <v>3000750</v>
      </c>
      <c r="O21" s="540">
        <v>3590000</v>
      </c>
      <c r="P21" s="540">
        <v>1720263</v>
      </c>
      <c r="Q21" s="747" t="b">
        <v>1</v>
      </c>
      <c r="R21" s="540">
        <v>69694256</v>
      </c>
      <c r="S21" s="745" t="s">
        <v>1331</v>
      </c>
      <c r="T21" s="540">
        <v>69694256</v>
      </c>
      <c r="U21" s="748">
        <v>0</v>
      </c>
      <c r="V21" s="536"/>
      <c r="W21" s="795">
        <v>32400000</v>
      </c>
      <c r="X21" s="540">
        <v>18850000</v>
      </c>
      <c r="Y21" s="750">
        <v>21892481</v>
      </c>
      <c r="Z21" s="751">
        <v>3500000</v>
      </c>
      <c r="AA21" s="751">
        <v>0</v>
      </c>
      <c r="AB21" s="752">
        <v>-6948225</v>
      </c>
      <c r="AC21" s="747">
        <v>69694256</v>
      </c>
      <c r="AD21" s="747">
        <v>0</v>
      </c>
      <c r="AE21" s="536"/>
      <c r="AF21" s="540">
        <v>69694256</v>
      </c>
      <c r="AG21" s="540">
        <v>0</v>
      </c>
      <c r="AH21" s="540">
        <v>0</v>
      </c>
      <c r="AI21" s="753">
        <v>51250000</v>
      </c>
      <c r="AJ21" s="540">
        <v>0</v>
      </c>
      <c r="AK21" s="540">
        <v>3500000</v>
      </c>
      <c r="AL21" s="796">
        <v>0</v>
      </c>
      <c r="AM21" s="540">
        <v>0</v>
      </c>
      <c r="AN21" s="540">
        <v>0</v>
      </c>
      <c r="AO21" s="540">
        <v>0</v>
      </c>
      <c r="AQ21" s="540">
        <v>2360619</v>
      </c>
      <c r="AR21" s="540">
        <v>21892481</v>
      </c>
      <c r="AS21" s="540">
        <v>0</v>
      </c>
      <c r="AT21" s="540">
        <v>0</v>
      </c>
      <c r="AU21" s="539">
        <v>21892481</v>
      </c>
      <c r="AV21" s="752">
        <v>-6948225</v>
      </c>
      <c r="AW21" s="755">
        <v>69694256</v>
      </c>
      <c r="AX21" s="755">
        <v>0</v>
      </c>
      <c r="AY21" s="536"/>
      <c r="AZ21" s="757">
        <v>69694256</v>
      </c>
      <c r="BA21" s="665" t="s">
        <v>193</v>
      </c>
      <c r="BB21" s="665" t="s">
        <v>929</v>
      </c>
    </row>
    <row r="22" spans="1:54" s="754" customFormat="1" ht="14.25" customHeight="1">
      <c r="A22" s="745"/>
      <c r="B22" s="741"/>
      <c r="C22" s="789"/>
      <c r="D22" s="741"/>
      <c r="E22" s="759"/>
      <c r="F22" s="760"/>
      <c r="G22" s="741"/>
      <c r="H22" s="743"/>
      <c r="I22" s="743"/>
      <c r="J22" s="744"/>
      <c r="K22" s="745"/>
      <c r="L22" s="746"/>
      <c r="M22" s="540"/>
      <c r="N22" s="792"/>
      <c r="O22" s="540"/>
      <c r="P22" s="540"/>
      <c r="Q22" s="747"/>
      <c r="R22" s="540"/>
      <c r="S22" s="745"/>
      <c r="T22" s="540"/>
      <c r="U22" s="748"/>
      <c r="V22" s="536"/>
      <c r="W22" s="795"/>
      <c r="X22" s="540"/>
      <c r="Y22" s="750"/>
      <c r="Z22" s="751"/>
      <c r="AA22" s="751"/>
      <c r="AB22" s="752"/>
      <c r="AC22" s="747"/>
      <c r="AD22" s="747"/>
      <c r="AE22" s="536"/>
      <c r="AF22" s="540"/>
      <c r="AG22" s="540"/>
      <c r="AH22" s="540"/>
      <c r="AI22" s="753"/>
      <c r="AJ22" s="540"/>
      <c r="AK22" s="540"/>
      <c r="AL22" s="540"/>
      <c r="AM22" s="540"/>
      <c r="AN22" s="540"/>
      <c r="AO22" s="540"/>
      <c r="AQ22" s="540"/>
      <c r="AR22" s="540"/>
      <c r="AS22" s="540"/>
      <c r="AT22" s="540"/>
      <c r="AU22" s="539"/>
      <c r="AV22" s="752"/>
      <c r="AW22" s="755"/>
      <c r="AX22" s="755"/>
      <c r="AY22" s="536"/>
      <c r="AZ22" s="757"/>
      <c r="BA22" s="665"/>
      <c r="BB22" s="665"/>
    </row>
    <row r="23" spans="1:54" s="754" customFormat="1" ht="14.25" customHeight="1">
      <c r="A23" s="745"/>
      <c r="B23" s="741"/>
      <c r="C23" s="759"/>
      <c r="D23" s="759"/>
      <c r="E23" s="759"/>
      <c r="F23" s="760"/>
      <c r="G23" s="741"/>
      <c r="H23" s="743"/>
      <c r="I23" s="743"/>
      <c r="J23" s="744"/>
      <c r="K23" s="745"/>
      <c r="L23" s="746"/>
      <c r="M23" s="540"/>
      <c r="N23" s="792"/>
      <c r="O23" s="540"/>
      <c r="P23" s="540"/>
      <c r="Q23" s="747"/>
      <c r="R23" s="540"/>
      <c r="S23" s="745"/>
      <c r="T23" s="540"/>
      <c r="U23" s="748"/>
      <c r="V23" s="536"/>
      <c r="W23" s="795"/>
      <c r="X23" s="540"/>
      <c r="Y23" s="750"/>
      <c r="Z23" s="751"/>
      <c r="AA23" s="751"/>
      <c r="AB23" s="752"/>
      <c r="AC23" s="747"/>
      <c r="AD23" s="747"/>
      <c r="AE23" s="536"/>
      <c r="AF23" s="540"/>
      <c r="AG23" s="540"/>
      <c r="AH23" s="540"/>
      <c r="AI23" s="753"/>
      <c r="AJ23" s="540"/>
      <c r="AK23" s="540"/>
      <c r="AL23" s="540"/>
      <c r="AM23" s="540"/>
      <c r="AN23" s="540"/>
      <c r="AO23" s="540"/>
      <c r="AQ23" s="540"/>
      <c r="AR23" s="540"/>
      <c r="AS23" s="540"/>
      <c r="AT23" s="540"/>
      <c r="AU23" s="539"/>
      <c r="AV23" s="752"/>
      <c r="AW23" s="755"/>
      <c r="AX23" s="755"/>
      <c r="AY23" s="536"/>
      <c r="AZ23" s="757"/>
      <c r="BA23" s="665"/>
      <c r="BB23" s="665"/>
    </row>
    <row r="24" spans="1:54" s="754" customFormat="1" ht="14.25" customHeight="1">
      <c r="A24" s="745"/>
      <c r="B24" s="741"/>
      <c r="C24" s="788"/>
      <c r="D24" s="788"/>
      <c r="E24" s="759"/>
      <c r="F24" s="760"/>
      <c r="G24" s="741"/>
      <c r="H24" s="743"/>
      <c r="I24" s="743"/>
      <c r="J24" s="744"/>
      <c r="K24" s="745"/>
      <c r="L24" s="746"/>
      <c r="M24" s="540"/>
      <c r="N24" s="792"/>
      <c r="O24" s="540"/>
      <c r="P24" s="540"/>
      <c r="Q24" s="747"/>
      <c r="R24" s="540"/>
      <c r="S24" s="745"/>
      <c r="T24" s="540"/>
      <c r="U24" s="748"/>
      <c r="V24" s="536"/>
      <c r="W24" s="795"/>
      <c r="X24" s="540"/>
      <c r="Y24" s="750"/>
      <c r="Z24" s="751"/>
      <c r="AA24" s="751"/>
      <c r="AB24" s="752"/>
      <c r="AC24" s="747"/>
      <c r="AD24" s="747"/>
      <c r="AE24" s="536"/>
      <c r="AF24" s="540"/>
      <c r="AG24" s="540"/>
      <c r="AH24" s="540"/>
      <c r="AI24" s="753"/>
      <c r="AJ24" s="540"/>
      <c r="AK24" s="540"/>
      <c r="AL24" s="540"/>
      <c r="AM24" s="540"/>
      <c r="AN24" s="540"/>
      <c r="AO24" s="540"/>
      <c r="AQ24" s="540"/>
      <c r="AR24" s="540"/>
      <c r="AS24" s="540"/>
      <c r="AT24" s="540"/>
      <c r="AU24" s="539"/>
      <c r="AV24" s="752"/>
      <c r="AW24" s="755"/>
      <c r="AX24" s="755"/>
      <c r="AY24" s="536"/>
      <c r="AZ24" s="757"/>
      <c r="BA24" s="665"/>
      <c r="BB24" s="665"/>
    </row>
    <row r="25" spans="1:54" s="754" customFormat="1" ht="14.25" customHeight="1">
      <c r="A25" s="745"/>
      <c r="B25" s="741"/>
      <c r="C25" s="759"/>
      <c r="D25" s="741"/>
      <c r="E25" s="759"/>
      <c r="F25" s="760"/>
      <c r="G25" s="741"/>
      <c r="H25" s="743"/>
      <c r="I25" s="743"/>
      <c r="J25" s="744"/>
      <c r="K25" s="745"/>
      <c r="L25" s="746"/>
      <c r="M25" s="540"/>
      <c r="N25" s="792"/>
      <c r="O25" s="540"/>
      <c r="P25" s="540"/>
      <c r="Q25" s="747"/>
      <c r="R25" s="540"/>
      <c r="S25" s="745"/>
      <c r="T25" s="540"/>
      <c r="U25" s="748"/>
      <c r="V25" s="536"/>
      <c r="W25" s="795"/>
      <c r="X25" s="540"/>
      <c r="Y25" s="750"/>
      <c r="Z25" s="751"/>
      <c r="AA25" s="751"/>
      <c r="AB25" s="752"/>
      <c r="AC25" s="747"/>
      <c r="AD25" s="747"/>
      <c r="AE25" s="536"/>
      <c r="AF25" s="540"/>
      <c r="AG25" s="540"/>
      <c r="AH25" s="540"/>
      <c r="AI25" s="753"/>
      <c r="AJ25" s="540"/>
      <c r="AK25" s="540"/>
      <c r="AL25" s="540"/>
      <c r="AM25" s="540"/>
      <c r="AN25" s="540"/>
      <c r="AO25" s="540"/>
      <c r="AQ25" s="540"/>
      <c r="AR25" s="540"/>
      <c r="AS25" s="540"/>
      <c r="AT25" s="540"/>
      <c r="AU25" s="539"/>
      <c r="AV25" s="752"/>
      <c r="AW25" s="755"/>
      <c r="AX25" s="755"/>
      <c r="AY25" s="536"/>
      <c r="AZ25" s="757"/>
      <c r="BA25" s="665"/>
      <c r="BB25" s="665"/>
    </row>
    <row r="26" spans="1:54" s="754" customFormat="1" ht="14.25" customHeight="1">
      <c r="A26" s="745"/>
      <c r="B26" s="741"/>
      <c r="C26" s="759"/>
      <c r="D26" s="741"/>
      <c r="E26" s="759"/>
      <c r="F26" s="760"/>
      <c r="G26" s="741"/>
      <c r="H26" s="743"/>
      <c r="I26" s="743"/>
      <c r="J26" s="744"/>
      <c r="K26" s="745"/>
      <c r="L26" s="746"/>
      <c r="M26" s="540"/>
      <c r="N26" s="792"/>
      <c r="O26" s="540"/>
      <c r="P26" s="540"/>
      <c r="Q26" s="747"/>
      <c r="R26" s="540"/>
      <c r="S26" s="745"/>
      <c r="T26" s="540"/>
      <c r="U26" s="748"/>
      <c r="V26" s="536"/>
      <c r="W26" s="795"/>
      <c r="X26" s="540"/>
      <c r="Y26" s="750"/>
      <c r="Z26" s="751"/>
      <c r="AA26" s="751"/>
      <c r="AB26" s="752"/>
      <c r="AC26" s="747"/>
      <c r="AD26" s="747"/>
      <c r="AE26" s="536"/>
      <c r="AF26" s="540"/>
      <c r="AG26" s="540"/>
      <c r="AH26" s="540"/>
      <c r="AI26" s="753"/>
      <c r="AJ26" s="540"/>
      <c r="AK26" s="540"/>
      <c r="AL26" s="540"/>
      <c r="AM26" s="540"/>
      <c r="AN26" s="540"/>
      <c r="AO26" s="540"/>
      <c r="AQ26" s="540"/>
      <c r="AR26" s="540"/>
      <c r="AS26" s="540"/>
      <c r="AT26" s="540"/>
      <c r="AU26" s="539"/>
      <c r="AV26" s="752"/>
      <c r="AW26" s="755"/>
      <c r="AX26" s="755"/>
      <c r="AY26" s="536"/>
      <c r="AZ26" s="757"/>
      <c r="BA26" s="665"/>
      <c r="BB26" s="665"/>
    </row>
    <row r="27" spans="1:54" s="754" customFormat="1" ht="14.25" customHeight="1">
      <c r="A27" s="745"/>
      <c r="B27" s="791"/>
      <c r="C27" s="759"/>
      <c r="D27" s="741"/>
      <c r="E27" s="759"/>
      <c r="F27" s="760"/>
      <c r="G27" s="741"/>
      <c r="H27" s="743"/>
      <c r="I27" s="743"/>
      <c r="J27" s="744"/>
      <c r="K27" s="745"/>
      <c r="L27" s="746"/>
      <c r="M27" s="540"/>
      <c r="N27" s="792"/>
      <c r="O27" s="540"/>
      <c r="P27" s="540"/>
      <c r="Q27" s="747"/>
      <c r="R27" s="540"/>
      <c r="S27" s="745"/>
      <c r="T27" s="540"/>
      <c r="U27" s="748"/>
      <c r="V27" s="536"/>
      <c r="W27" s="795"/>
      <c r="X27" s="540"/>
      <c r="Y27" s="750"/>
      <c r="Z27" s="751"/>
      <c r="AA27" s="751"/>
      <c r="AB27" s="752"/>
      <c r="AC27" s="747"/>
      <c r="AD27" s="747"/>
      <c r="AE27" s="536"/>
      <c r="AF27" s="540"/>
      <c r="AG27" s="540"/>
      <c r="AH27" s="540"/>
      <c r="AI27" s="753"/>
      <c r="AJ27" s="540"/>
      <c r="AK27" s="540"/>
      <c r="AL27" s="540"/>
      <c r="AM27" s="540"/>
      <c r="AN27" s="540"/>
      <c r="AO27" s="540"/>
      <c r="AQ27" s="540"/>
      <c r="AR27" s="540"/>
      <c r="AS27" s="540"/>
      <c r="AT27" s="540"/>
      <c r="AU27" s="539"/>
      <c r="AV27" s="752"/>
      <c r="AW27" s="755"/>
      <c r="AX27" s="755"/>
      <c r="AY27" s="536"/>
      <c r="AZ27" s="757"/>
      <c r="BA27" s="665"/>
      <c r="BB27" s="665"/>
    </row>
    <row r="28" spans="1:54" s="754" customFormat="1" ht="14.25" customHeight="1">
      <c r="A28" s="745"/>
      <c r="B28" s="759"/>
      <c r="C28" s="759"/>
      <c r="D28" s="741"/>
      <c r="E28" s="759"/>
      <c r="F28" s="760"/>
      <c r="G28" s="741"/>
      <c r="H28" s="743"/>
      <c r="I28" s="743"/>
      <c r="J28" s="744"/>
      <c r="K28" s="745"/>
      <c r="L28" s="746"/>
      <c r="M28" s="540"/>
      <c r="N28" s="792"/>
      <c r="O28" s="540"/>
      <c r="P28" s="540"/>
      <c r="Q28" s="747"/>
      <c r="R28" s="540"/>
      <c r="S28" s="745"/>
      <c r="T28" s="540"/>
      <c r="U28" s="748"/>
      <c r="V28" s="536"/>
      <c r="W28" s="795"/>
      <c r="X28" s="540"/>
      <c r="Y28" s="750"/>
      <c r="Z28" s="751"/>
      <c r="AA28" s="751"/>
      <c r="AB28" s="752"/>
      <c r="AC28" s="747"/>
      <c r="AD28" s="747"/>
      <c r="AE28" s="536"/>
      <c r="AF28" s="540"/>
      <c r="AG28" s="540"/>
      <c r="AH28" s="540"/>
      <c r="AI28" s="753"/>
      <c r="AJ28" s="540"/>
      <c r="AK28" s="540"/>
      <c r="AL28" s="540"/>
      <c r="AM28" s="540"/>
      <c r="AN28" s="540"/>
      <c r="AO28" s="540"/>
      <c r="AQ28" s="540"/>
      <c r="AR28" s="540"/>
      <c r="AS28" s="540"/>
      <c r="AT28" s="540"/>
      <c r="AU28" s="539"/>
      <c r="AV28" s="752"/>
      <c r="AW28" s="755"/>
      <c r="AX28" s="755"/>
      <c r="AY28" s="536"/>
      <c r="AZ28" s="757"/>
      <c r="BA28" s="665"/>
      <c r="BB28" s="665"/>
    </row>
    <row r="29" spans="1:54" s="754" customFormat="1" ht="14.25" customHeight="1">
      <c r="A29" s="745"/>
      <c r="B29" s="759"/>
      <c r="C29" s="759"/>
      <c r="D29" s="741"/>
      <c r="E29" s="759"/>
      <c r="F29" s="760"/>
      <c r="G29" s="741"/>
      <c r="H29" s="743"/>
      <c r="I29" s="743"/>
      <c r="J29" s="744"/>
      <c r="K29" s="745"/>
      <c r="L29" s="746"/>
      <c r="M29" s="540"/>
      <c r="N29" s="792"/>
      <c r="O29" s="540"/>
      <c r="P29" s="540"/>
      <c r="Q29" s="747"/>
      <c r="R29" s="540"/>
      <c r="S29" s="745"/>
      <c r="T29" s="540"/>
      <c r="U29" s="748"/>
      <c r="V29" s="536"/>
      <c r="W29" s="795"/>
      <c r="X29" s="540"/>
      <c r="Y29" s="750"/>
      <c r="Z29" s="751"/>
      <c r="AA29" s="751"/>
      <c r="AB29" s="752"/>
      <c r="AC29" s="747"/>
      <c r="AD29" s="747"/>
      <c r="AE29" s="536"/>
      <c r="AF29" s="540"/>
      <c r="AG29" s="540"/>
      <c r="AH29" s="540"/>
      <c r="AI29" s="753"/>
      <c r="AJ29" s="540"/>
      <c r="AK29" s="540"/>
      <c r="AL29" s="540"/>
      <c r="AM29" s="540"/>
      <c r="AN29" s="540"/>
      <c r="AO29" s="540"/>
      <c r="AQ29" s="540"/>
      <c r="AR29" s="540"/>
      <c r="AS29" s="540"/>
      <c r="AT29" s="540"/>
      <c r="AU29" s="539"/>
      <c r="AV29" s="752"/>
      <c r="AW29" s="755"/>
      <c r="AX29" s="755"/>
      <c r="AY29" s="536"/>
      <c r="AZ29" s="757"/>
      <c r="BA29" s="665"/>
      <c r="BB29" s="665"/>
    </row>
    <row r="30" spans="1:54" s="754" customFormat="1" ht="14.25" customHeight="1">
      <c r="A30" s="745"/>
      <c r="B30" s="759"/>
      <c r="C30" s="759"/>
      <c r="D30" s="741"/>
      <c r="E30" s="759"/>
      <c r="F30" s="760"/>
      <c r="G30" s="741"/>
      <c r="H30" s="743"/>
      <c r="I30" s="743"/>
      <c r="J30" s="744"/>
      <c r="K30" s="745"/>
      <c r="L30" s="746"/>
      <c r="M30" s="540"/>
      <c r="N30" s="792"/>
      <c r="O30" s="540"/>
      <c r="P30" s="540"/>
      <c r="Q30" s="747"/>
      <c r="R30" s="540"/>
      <c r="S30" s="745"/>
      <c r="T30" s="540"/>
      <c r="U30" s="748"/>
      <c r="V30" s="536"/>
      <c r="W30" s="795"/>
      <c r="X30" s="540"/>
      <c r="Y30" s="750"/>
      <c r="Z30" s="751"/>
      <c r="AA30" s="751"/>
      <c r="AB30" s="752"/>
      <c r="AC30" s="747"/>
      <c r="AD30" s="747"/>
      <c r="AE30" s="536"/>
      <c r="AF30" s="540"/>
      <c r="AG30" s="540"/>
      <c r="AH30" s="540"/>
      <c r="AI30" s="753"/>
      <c r="AJ30" s="540"/>
      <c r="AK30" s="540"/>
      <c r="AL30" s="540"/>
      <c r="AM30" s="540"/>
      <c r="AN30" s="540"/>
      <c r="AO30" s="540"/>
      <c r="AQ30" s="540"/>
      <c r="AR30" s="540"/>
      <c r="AS30" s="540"/>
      <c r="AT30" s="540"/>
      <c r="AU30" s="539"/>
      <c r="AV30" s="752"/>
      <c r="AW30" s="755"/>
      <c r="AX30" s="755"/>
      <c r="AY30" s="536"/>
      <c r="AZ30" s="757"/>
      <c r="BA30" s="665"/>
      <c r="BB30" s="665"/>
    </row>
    <row r="31" spans="1:54" s="754" customFormat="1" ht="14.25" customHeight="1">
      <c r="A31" s="745"/>
      <c r="B31" s="759"/>
      <c r="C31" s="759"/>
      <c r="D31" s="741"/>
      <c r="E31" s="759"/>
      <c r="F31" s="760"/>
      <c r="G31" s="741"/>
      <c r="H31" s="743"/>
      <c r="I31" s="743"/>
      <c r="J31" s="744"/>
      <c r="K31" s="745"/>
      <c r="L31" s="746"/>
      <c r="M31" s="540"/>
      <c r="N31" s="792"/>
      <c r="O31" s="540"/>
      <c r="P31" s="540"/>
      <c r="Q31" s="747"/>
      <c r="R31" s="540"/>
      <c r="S31" s="745"/>
      <c r="T31" s="540"/>
      <c r="U31" s="748"/>
      <c r="V31" s="536"/>
      <c r="W31" s="795"/>
      <c r="X31" s="540"/>
      <c r="Y31" s="750"/>
      <c r="Z31" s="751"/>
      <c r="AA31" s="751"/>
      <c r="AB31" s="752"/>
      <c r="AC31" s="747"/>
      <c r="AD31" s="747"/>
      <c r="AE31" s="536"/>
      <c r="AF31" s="540"/>
      <c r="AG31" s="540"/>
      <c r="AH31" s="540"/>
      <c r="AI31" s="753"/>
      <c r="AJ31" s="540"/>
      <c r="AK31" s="540"/>
      <c r="AL31" s="540"/>
      <c r="AM31" s="540"/>
      <c r="AN31" s="540"/>
      <c r="AO31" s="540"/>
      <c r="AQ31" s="540"/>
      <c r="AR31" s="540"/>
      <c r="AS31" s="540"/>
      <c r="AT31" s="540"/>
      <c r="AU31" s="539"/>
      <c r="AV31" s="752"/>
      <c r="AW31" s="755"/>
      <c r="AX31" s="755"/>
      <c r="AY31" s="536"/>
      <c r="AZ31" s="757"/>
      <c r="BA31" s="665"/>
      <c r="BB31" s="665"/>
    </row>
    <row r="32" spans="1:54" s="754" customFormat="1" ht="14.25" customHeight="1">
      <c r="A32" s="745"/>
      <c r="B32" s="759"/>
      <c r="C32" s="759"/>
      <c r="D32" s="741"/>
      <c r="E32" s="759"/>
      <c r="F32" s="760"/>
      <c r="G32" s="741"/>
      <c r="H32" s="743"/>
      <c r="I32" s="743"/>
      <c r="J32" s="744"/>
      <c r="K32" s="745"/>
      <c r="L32" s="746"/>
      <c r="M32" s="540"/>
      <c r="N32" s="792"/>
      <c r="O32" s="540"/>
      <c r="P32" s="540"/>
      <c r="Q32" s="747"/>
      <c r="R32" s="540"/>
      <c r="S32" s="745"/>
      <c r="T32" s="540"/>
      <c r="U32" s="748"/>
      <c r="V32" s="536"/>
      <c r="W32" s="795"/>
      <c r="X32" s="540"/>
      <c r="Y32" s="750"/>
      <c r="Z32" s="751"/>
      <c r="AA32" s="751"/>
      <c r="AB32" s="752"/>
      <c r="AC32" s="747"/>
      <c r="AD32" s="747"/>
      <c r="AE32" s="536"/>
      <c r="AF32" s="540"/>
      <c r="AG32" s="540"/>
      <c r="AH32" s="540"/>
      <c r="AI32" s="753"/>
      <c r="AJ32" s="540"/>
      <c r="AK32" s="540"/>
      <c r="AL32" s="540"/>
      <c r="AM32" s="540"/>
      <c r="AN32" s="540"/>
      <c r="AO32" s="540"/>
      <c r="AQ32" s="540"/>
      <c r="AR32" s="540"/>
      <c r="AS32" s="540"/>
      <c r="AT32" s="540"/>
      <c r="AU32" s="539"/>
      <c r="AV32" s="752"/>
      <c r="AW32" s="755"/>
      <c r="AX32" s="755"/>
      <c r="AY32" s="536"/>
      <c r="AZ32" s="757"/>
      <c r="BA32" s="665"/>
      <c r="BB32" s="665"/>
    </row>
    <row r="33" spans="1:54" s="754" customFormat="1" ht="14.25" customHeight="1">
      <c r="A33" s="745"/>
      <c r="B33" s="759"/>
      <c r="C33" s="759"/>
      <c r="D33" s="741"/>
      <c r="E33" s="759"/>
      <c r="F33" s="760"/>
      <c r="G33" s="741"/>
      <c r="H33" s="743"/>
      <c r="I33" s="743"/>
      <c r="J33" s="744"/>
      <c r="K33" s="745"/>
      <c r="L33" s="746"/>
      <c r="M33" s="540"/>
      <c r="N33" s="792"/>
      <c r="O33" s="540"/>
      <c r="P33" s="540"/>
      <c r="Q33" s="747"/>
      <c r="R33" s="540"/>
      <c r="S33" s="745"/>
      <c r="T33" s="540"/>
      <c r="U33" s="748"/>
      <c r="V33" s="536"/>
      <c r="W33" s="795"/>
      <c r="X33" s="540"/>
      <c r="Y33" s="750"/>
      <c r="Z33" s="751"/>
      <c r="AA33" s="751"/>
      <c r="AB33" s="752"/>
      <c r="AC33" s="747"/>
      <c r="AD33" s="747"/>
      <c r="AE33" s="536"/>
      <c r="AF33" s="540"/>
      <c r="AG33" s="540"/>
      <c r="AH33" s="540"/>
      <c r="AI33" s="753"/>
      <c r="AJ33" s="540"/>
      <c r="AK33" s="540"/>
      <c r="AL33" s="540"/>
      <c r="AM33" s="540"/>
      <c r="AN33" s="540"/>
      <c r="AO33" s="540"/>
      <c r="AQ33" s="540"/>
      <c r="AR33" s="540"/>
      <c r="AS33" s="540"/>
      <c r="AT33" s="540"/>
      <c r="AU33" s="539"/>
      <c r="AV33" s="752"/>
      <c r="AW33" s="755"/>
      <c r="AX33" s="755"/>
      <c r="AY33" s="536"/>
      <c r="AZ33" s="757"/>
      <c r="BA33" s="665"/>
      <c r="BB33" s="665"/>
    </row>
    <row r="34" spans="1:54" s="754" customFormat="1" ht="14.25" customHeight="1">
      <c r="A34" s="745"/>
      <c r="B34" s="759"/>
      <c r="C34" s="759"/>
      <c r="D34" s="741"/>
      <c r="E34" s="759"/>
      <c r="F34" s="760"/>
      <c r="G34" s="741"/>
      <c r="H34" s="743"/>
      <c r="I34" s="743"/>
      <c r="J34" s="744"/>
      <c r="K34" s="745"/>
      <c r="L34" s="746"/>
      <c r="M34" s="540"/>
      <c r="N34" s="792"/>
      <c r="O34" s="540"/>
      <c r="P34" s="540"/>
      <c r="Q34" s="747"/>
      <c r="R34" s="540"/>
      <c r="S34" s="745"/>
      <c r="T34" s="540"/>
      <c r="U34" s="748"/>
      <c r="V34" s="536"/>
      <c r="W34" s="795"/>
      <c r="X34" s="540"/>
      <c r="Y34" s="750"/>
      <c r="Z34" s="751"/>
      <c r="AA34" s="751"/>
      <c r="AB34" s="752"/>
      <c r="AC34" s="747"/>
      <c r="AD34" s="747"/>
      <c r="AE34" s="536"/>
      <c r="AF34" s="540"/>
      <c r="AG34" s="540"/>
      <c r="AH34" s="540"/>
      <c r="AI34" s="753"/>
      <c r="AJ34" s="540"/>
      <c r="AK34" s="540"/>
      <c r="AL34" s="540"/>
      <c r="AM34" s="540"/>
      <c r="AN34" s="540"/>
      <c r="AO34" s="540"/>
      <c r="AQ34" s="540"/>
      <c r="AR34" s="540"/>
      <c r="AS34" s="540"/>
      <c r="AT34" s="540"/>
      <c r="AU34" s="539"/>
      <c r="AV34" s="752"/>
      <c r="AW34" s="755"/>
      <c r="AX34" s="755"/>
      <c r="AY34" s="536"/>
      <c r="AZ34" s="757"/>
      <c r="BA34" s="665"/>
      <c r="BB34" s="665"/>
    </row>
    <row r="35" spans="1:54" s="754" customFormat="1" ht="14.25" customHeight="1">
      <c r="A35" s="745"/>
      <c r="B35" s="759"/>
      <c r="C35" s="759"/>
      <c r="D35" s="741"/>
      <c r="E35" s="759"/>
      <c r="F35" s="760"/>
      <c r="G35" s="741"/>
      <c r="H35" s="743"/>
      <c r="I35" s="743"/>
      <c r="J35" s="744"/>
      <c r="K35" s="745"/>
      <c r="L35" s="746"/>
      <c r="M35" s="540"/>
      <c r="N35" s="792"/>
      <c r="O35" s="540"/>
      <c r="P35" s="540"/>
      <c r="Q35" s="747"/>
      <c r="R35" s="540"/>
      <c r="S35" s="745"/>
      <c r="T35" s="540"/>
      <c r="U35" s="748"/>
      <c r="V35" s="536"/>
      <c r="W35" s="795"/>
      <c r="X35" s="540"/>
      <c r="Y35" s="750"/>
      <c r="Z35" s="751"/>
      <c r="AA35" s="751"/>
      <c r="AB35" s="752"/>
      <c r="AC35" s="747"/>
      <c r="AD35" s="747"/>
      <c r="AE35" s="536"/>
      <c r="AF35" s="540"/>
      <c r="AG35" s="540"/>
      <c r="AH35" s="540"/>
      <c r="AI35" s="753"/>
      <c r="AJ35" s="540"/>
      <c r="AK35" s="540"/>
      <c r="AL35" s="540"/>
      <c r="AM35" s="540"/>
      <c r="AN35" s="540"/>
      <c r="AO35" s="540"/>
      <c r="AQ35" s="540"/>
      <c r="AR35" s="540"/>
      <c r="AS35" s="540"/>
      <c r="AT35" s="540"/>
      <c r="AU35" s="539"/>
      <c r="AV35" s="752"/>
      <c r="AW35" s="755"/>
      <c r="AX35" s="755"/>
      <c r="AY35" s="536"/>
      <c r="AZ35" s="757"/>
      <c r="BA35" s="665"/>
      <c r="BB35" s="665"/>
    </row>
    <row r="36" spans="1:54" s="754" customFormat="1" ht="14.25" customHeight="1">
      <c r="A36" s="745"/>
      <c r="B36" s="741"/>
      <c r="C36" s="745"/>
      <c r="D36" s="741"/>
      <c r="E36" s="742"/>
      <c r="F36" s="741"/>
      <c r="G36" s="741"/>
      <c r="H36" s="761">
        <f>SUM(H2:H35)</f>
        <v>2124</v>
      </c>
      <c r="I36" s="761">
        <f>SUM(I2:I35)</f>
        <v>105</v>
      </c>
      <c r="J36" s="744"/>
      <c r="K36" s="745"/>
      <c r="L36" s="761">
        <f>SUM(L2:L35)</f>
        <v>464754386</v>
      </c>
      <c r="M36" s="761">
        <f>SUM(M2:M35)</f>
        <v>151174698</v>
      </c>
      <c r="N36" s="761">
        <f>SUM(N2:N35)</f>
        <v>130973300</v>
      </c>
      <c r="O36" s="761">
        <f>SUM(O2:O35)</f>
        <v>67496800</v>
      </c>
      <c r="P36" s="761">
        <f>SUM(P2:P35)</f>
        <v>22002038</v>
      </c>
      <c r="Q36" s="747"/>
      <c r="R36" s="761">
        <f>SUM(R2:R35)</f>
        <v>836401222</v>
      </c>
      <c r="S36" s="745"/>
      <c r="T36" s="761">
        <f>SUM(T2:T35)</f>
        <v>836401222</v>
      </c>
      <c r="U36" s="748"/>
      <c r="V36" s="536"/>
      <c r="W36" s="761">
        <f>SUM(W2:W35)</f>
        <v>159303000</v>
      </c>
      <c r="X36" s="761">
        <f>SUM(X2:X35)</f>
        <v>196577000</v>
      </c>
      <c r="Y36" s="761">
        <f>SUM(Y2:Y35)</f>
        <v>328008705</v>
      </c>
      <c r="Z36" s="761">
        <f>SUM(Z2:Z35)</f>
        <v>69318133</v>
      </c>
      <c r="AA36" s="761">
        <f>SUM(AA2:AA35)</f>
        <v>6687942</v>
      </c>
      <c r="AB36" s="761">
        <f>SUM(AB2:AB35)</f>
        <v>76506442</v>
      </c>
      <c r="AC36" s="761">
        <f>SUM(AC2:AC35)</f>
        <v>836401222</v>
      </c>
      <c r="AD36" s="747"/>
      <c r="AE36" s="536"/>
      <c r="AF36" s="761">
        <f>SUM(AF2:AF35)</f>
        <v>836401222</v>
      </c>
      <c r="AG36" s="761">
        <f>SUM(AG2:AG35)</f>
        <v>0</v>
      </c>
      <c r="AH36" s="761">
        <f>SUM(AH2:AH35)</f>
        <v>6687942</v>
      </c>
      <c r="AI36" s="761">
        <f>SUM(AI2:AI35)</f>
        <v>355880000</v>
      </c>
      <c r="AJ36" s="761">
        <f>SUM(AJ2:AJ35)</f>
        <v>11695000</v>
      </c>
      <c r="AK36" s="761">
        <f>SUM(AK2:AK35)</f>
        <v>46601353</v>
      </c>
      <c r="AL36" s="761">
        <f>SUM(AL2:AL35)</f>
        <v>9850000</v>
      </c>
      <c r="AM36" s="761">
        <f>SUM(AM2:AM35)</f>
        <v>429750</v>
      </c>
      <c r="AN36" s="761">
        <f>SUM(AN2:AN35)</f>
        <v>742030</v>
      </c>
      <c r="AO36" s="540"/>
      <c r="AQ36" s="761">
        <f>SUM(AQ2:AQ35)</f>
        <v>27602918</v>
      </c>
      <c r="AR36" s="761">
        <f>SUM(AR2:AR35)</f>
        <v>259999465</v>
      </c>
      <c r="AS36" s="540"/>
      <c r="AT36" s="761">
        <f>SUM(AT2:AT35)</f>
        <v>68009240</v>
      </c>
      <c r="AU36" s="761">
        <f>SUM(AU2:AU35)</f>
        <v>328008705</v>
      </c>
      <c r="AV36" s="761">
        <f>SUM(AV2:AV35)</f>
        <v>76506442</v>
      </c>
      <c r="AW36" s="761">
        <f>SUM(AW2:AW35)</f>
        <v>836401222</v>
      </c>
      <c r="AX36" s="756"/>
      <c r="AY36" s="536"/>
      <c r="AZ36" s="761">
        <f>SUM(AZ2:AZ35)</f>
        <v>836401222</v>
      </c>
      <c r="BA36" s="665"/>
      <c r="BB36" s="665"/>
    </row>
  </sheetData>
  <sheetProtection/>
  <conditionalFormatting sqref="Q2:Q36">
    <cfRule type="cellIs" priority="1" dxfId="7" operator="equal" stopIfTrue="1">
      <formula>FALSE</formula>
    </cfRule>
  </conditionalFormatting>
  <conditionalFormatting sqref="U2:U36">
    <cfRule type="colorScale" priority="30" dxfId="8">
      <colorScale>
        <cfvo type="min" val="0"/>
        <cfvo type="max"/>
        <color rgb="FFFF0000"/>
        <color rgb="FFFFEF9C"/>
      </colorScale>
    </cfRule>
  </conditionalFormatting>
  <printOptions/>
  <pageMargins left="0.7" right="0.7" top="0.75" bottom="0.75" header="0.3" footer="0.3"/>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dimension ref="A1:BP35"/>
  <sheetViews>
    <sheetView zoomScale="110" zoomScaleNormal="110" zoomScalePageLayoutView="0" workbookViewId="0" topLeftCell="A1">
      <pane xSplit="1" topLeftCell="B1" activePane="topRight" state="frozen"/>
      <selection pane="topLeft" activeCell="A1" sqref="A1"/>
      <selection pane="topRight" activeCell="B1" sqref="B1"/>
    </sheetView>
  </sheetViews>
  <sheetFormatPr defaultColWidth="9.140625" defaultRowHeight="12.75"/>
  <cols>
    <col min="1" max="1" width="9.140625" style="51" bestFit="1" customWidth="1"/>
    <col min="2" max="2" width="34.140625" style="51" bestFit="1" customWidth="1"/>
    <col min="3" max="3" width="46.7109375" style="51" bestFit="1" customWidth="1"/>
    <col min="4" max="5" width="13.421875" style="51" bestFit="1" customWidth="1"/>
    <col min="6" max="6" width="52.8515625" style="51" bestFit="1" customWidth="1"/>
    <col min="7" max="7" width="14.57421875" style="51" bestFit="1" customWidth="1"/>
    <col min="8" max="8" width="10.421875" style="51" bestFit="1" customWidth="1"/>
    <col min="9" max="9" width="14.8515625" style="51" bestFit="1" customWidth="1"/>
    <col min="10" max="10" width="5.7109375" style="51" bestFit="1" customWidth="1"/>
    <col min="11" max="11" width="8.421875" style="51" bestFit="1" customWidth="1"/>
    <col min="12" max="12" width="12.00390625" style="51" bestFit="1" customWidth="1"/>
    <col min="13" max="13" width="13.140625" style="51" bestFit="1" customWidth="1"/>
    <col min="14" max="14" width="15.00390625" style="51" bestFit="1" customWidth="1"/>
    <col min="15" max="15" width="16.28125" style="51" bestFit="1" customWidth="1"/>
    <col min="16" max="16" width="10.140625" style="51" bestFit="1" customWidth="1"/>
    <col min="17" max="17" width="14.57421875" style="51" bestFit="1" customWidth="1"/>
    <col min="18" max="18" width="10.140625" style="51" bestFit="1" customWidth="1"/>
    <col min="19" max="19" width="5.421875" style="60" bestFit="1" customWidth="1"/>
    <col min="20" max="20" width="17.57421875" style="51" bestFit="1" customWidth="1"/>
    <col min="21" max="21" width="14.8515625" style="51" bestFit="1" customWidth="1"/>
    <col min="22" max="22" width="13.8515625" style="51" bestFit="1" customWidth="1"/>
    <col min="23" max="23" width="9.28125" style="60" bestFit="1" customWidth="1"/>
    <col min="24" max="24" width="8.140625" style="67" bestFit="1" customWidth="1"/>
    <col min="25" max="25" width="11.28125" style="51" bestFit="1" customWidth="1"/>
    <col min="26" max="26" width="11.140625" style="51" bestFit="1" customWidth="1"/>
    <col min="27" max="27" width="11.28125" style="51" bestFit="1" customWidth="1"/>
    <col min="28" max="28" width="13.57421875" style="51" bestFit="1" customWidth="1"/>
    <col min="29" max="29" width="15.57421875" style="51" bestFit="1" customWidth="1"/>
    <col min="30" max="30" width="6.140625" style="60" bestFit="1" customWidth="1"/>
    <col min="31" max="31" width="9.28125" style="60" bestFit="1" customWidth="1"/>
    <col min="32" max="32" width="11.8515625" style="61" bestFit="1" customWidth="1"/>
    <col min="33" max="33" width="13.8515625" style="51" bestFit="1" customWidth="1"/>
    <col min="34" max="34" width="10.28125" style="51" bestFit="1" customWidth="1"/>
    <col min="35" max="35" width="15.00390625" style="51" hidden="1" customWidth="1"/>
    <col min="36" max="38" width="10.140625" style="51" hidden="1" customWidth="1"/>
    <col min="39" max="40" width="12.8515625" style="51" bestFit="1" customWidth="1"/>
    <col min="41" max="41" width="10.140625" style="51" bestFit="1" customWidth="1"/>
    <col min="42" max="44" width="11.140625" style="51" bestFit="1" customWidth="1"/>
    <col min="45" max="45" width="6.140625" style="60" bestFit="1" customWidth="1"/>
    <col min="46" max="46" width="9.28125" style="60" bestFit="1" customWidth="1"/>
    <col min="47" max="47" width="11.8515625" style="61" bestFit="1" customWidth="1"/>
    <col min="48" max="48" width="13.8515625" style="51" bestFit="1" customWidth="1"/>
    <col min="49" max="49" width="9.00390625" style="51" bestFit="1" customWidth="1"/>
    <col min="50" max="68" width="9.140625" style="444" customWidth="1"/>
    <col min="69" max="16384" width="9.140625" style="51" customWidth="1"/>
  </cols>
  <sheetData>
    <row r="1" spans="1:68" s="50" customFormat="1" ht="51" customHeight="1">
      <c r="A1" s="68" t="s">
        <v>505</v>
      </c>
      <c r="B1" s="68" t="s">
        <v>377</v>
      </c>
      <c r="C1" s="68" t="s">
        <v>378</v>
      </c>
      <c r="D1" s="68" t="s">
        <v>32</v>
      </c>
      <c r="E1" s="68" t="s">
        <v>33</v>
      </c>
      <c r="F1" s="68" t="s">
        <v>34</v>
      </c>
      <c r="G1" s="68" t="s">
        <v>36</v>
      </c>
      <c r="H1" s="68" t="s">
        <v>37</v>
      </c>
      <c r="I1" s="68" t="s">
        <v>38</v>
      </c>
      <c r="J1" s="68" t="s">
        <v>39</v>
      </c>
      <c r="K1" s="68" t="s">
        <v>43</v>
      </c>
      <c r="L1" s="68" t="s">
        <v>46</v>
      </c>
      <c r="M1" s="68" t="s">
        <v>48</v>
      </c>
      <c r="N1" s="68" t="s">
        <v>52</v>
      </c>
      <c r="O1" s="68" t="s">
        <v>55</v>
      </c>
      <c r="P1" s="68" t="s">
        <v>58</v>
      </c>
      <c r="Q1" s="68" t="s">
        <v>60</v>
      </c>
      <c r="R1" s="68" t="s">
        <v>62</v>
      </c>
      <c r="S1" s="65"/>
      <c r="T1" s="68" t="s">
        <v>65</v>
      </c>
      <c r="U1" s="68" t="s">
        <v>67</v>
      </c>
      <c r="V1" s="68" t="s">
        <v>70</v>
      </c>
      <c r="W1" s="65" t="s">
        <v>454</v>
      </c>
      <c r="X1" s="70" t="s">
        <v>455</v>
      </c>
      <c r="Y1" s="68" t="s">
        <v>73</v>
      </c>
      <c r="Z1" s="68" t="s">
        <v>76</v>
      </c>
      <c r="AA1" s="68" t="s">
        <v>78</v>
      </c>
      <c r="AB1" s="68" t="s">
        <v>81</v>
      </c>
      <c r="AC1" s="68" t="s">
        <v>83</v>
      </c>
      <c r="AD1" s="65"/>
      <c r="AE1" s="65" t="s">
        <v>454</v>
      </c>
      <c r="AF1" s="70" t="s">
        <v>455</v>
      </c>
      <c r="AG1" s="68" t="s">
        <v>86</v>
      </c>
      <c r="AH1" s="68" t="s">
        <v>88</v>
      </c>
      <c r="AI1" s="69" t="s">
        <v>723</v>
      </c>
      <c r="AJ1" s="68" t="s">
        <v>91</v>
      </c>
      <c r="AK1" s="68" t="s">
        <v>93</v>
      </c>
      <c r="AL1" s="68" t="s">
        <v>95</v>
      </c>
      <c r="AM1" s="68" t="s">
        <v>111</v>
      </c>
      <c r="AN1" s="68" t="s">
        <v>110</v>
      </c>
      <c r="AO1" s="68" t="s">
        <v>109</v>
      </c>
      <c r="AP1" s="68" t="s">
        <v>108</v>
      </c>
      <c r="AQ1" s="68" t="s">
        <v>107</v>
      </c>
      <c r="AR1" s="68" t="s">
        <v>106</v>
      </c>
      <c r="AS1" s="65"/>
      <c r="AT1" s="65" t="s">
        <v>454</v>
      </c>
      <c r="AU1" s="70" t="s">
        <v>455</v>
      </c>
      <c r="AV1" s="68" t="s">
        <v>112</v>
      </c>
      <c r="AW1" s="68" t="s">
        <v>115</v>
      </c>
      <c r="AX1" s="443"/>
      <c r="AY1" s="443"/>
      <c r="AZ1" s="443"/>
      <c r="BA1" s="443"/>
      <c r="BB1" s="443"/>
      <c r="BC1" s="443"/>
      <c r="BD1" s="443"/>
      <c r="BE1" s="443"/>
      <c r="BF1" s="443"/>
      <c r="BG1" s="443"/>
      <c r="BH1" s="443"/>
      <c r="BI1" s="443"/>
      <c r="BJ1" s="443"/>
      <c r="BK1" s="443"/>
      <c r="BL1" s="443"/>
      <c r="BM1" s="443"/>
      <c r="BN1" s="443"/>
      <c r="BO1" s="443"/>
      <c r="BP1" s="443"/>
    </row>
    <row r="2" spans="1:68" s="327" customFormat="1" ht="15">
      <c r="A2" s="243">
        <v>10312</v>
      </c>
      <c r="B2" s="244" t="s">
        <v>470</v>
      </c>
      <c r="C2" s="257" t="s">
        <v>496</v>
      </c>
      <c r="F2" s="246" t="s">
        <v>216</v>
      </c>
      <c r="G2" s="243" t="s">
        <v>120</v>
      </c>
      <c r="H2" s="243">
        <v>21217</v>
      </c>
      <c r="I2" s="243" t="s">
        <v>172</v>
      </c>
      <c r="J2" s="258">
        <v>227</v>
      </c>
      <c r="K2" s="258">
        <v>23</v>
      </c>
      <c r="L2" s="259">
        <v>41989</v>
      </c>
      <c r="M2" s="243" t="s">
        <v>186</v>
      </c>
      <c r="N2" s="429">
        <v>30533986</v>
      </c>
      <c r="O2" s="429">
        <v>15100694</v>
      </c>
      <c r="P2" s="329">
        <v>4567257</v>
      </c>
      <c r="Q2" s="429">
        <v>2500000</v>
      </c>
      <c r="R2" s="429">
        <v>1621375</v>
      </c>
      <c r="S2" s="330" t="b">
        <v>1</v>
      </c>
      <c r="T2" s="225">
        <v>54323312</v>
      </c>
      <c r="U2" s="243" t="s">
        <v>191</v>
      </c>
      <c r="V2" s="225">
        <v>54323312</v>
      </c>
      <c r="W2" s="221">
        <v>0</v>
      </c>
      <c r="X2" s="222"/>
      <c r="Y2" s="250">
        <v>25090000</v>
      </c>
      <c r="Z2" s="250">
        <v>18329980</v>
      </c>
      <c r="AA2" s="329">
        <v>0</v>
      </c>
      <c r="AB2" s="329">
        <v>0</v>
      </c>
      <c r="AC2" s="250">
        <v>10903332</v>
      </c>
      <c r="AD2" s="330" t="b">
        <v>1</v>
      </c>
      <c r="AE2" s="330">
        <v>0</v>
      </c>
      <c r="AF2" s="222"/>
      <c r="AG2" s="225">
        <v>54323312</v>
      </c>
      <c r="AH2" s="329">
        <v>0</v>
      </c>
      <c r="AI2" s="250">
        <v>0</v>
      </c>
      <c r="AJ2" s="227">
        <v>0</v>
      </c>
      <c r="AK2" s="227">
        <v>0</v>
      </c>
      <c r="AL2" s="227">
        <v>0</v>
      </c>
      <c r="AM2" s="250">
        <v>1762851</v>
      </c>
      <c r="AN2" s="250">
        <v>18329980</v>
      </c>
      <c r="AO2" s="227">
        <v>0</v>
      </c>
      <c r="AP2" s="227">
        <v>0</v>
      </c>
      <c r="AQ2" s="329">
        <v>18329980</v>
      </c>
      <c r="AR2" s="250">
        <v>10903332</v>
      </c>
      <c r="AS2" s="228" t="b">
        <v>1</v>
      </c>
      <c r="AT2" s="228">
        <v>0</v>
      </c>
      <c r="AU2" s="222"/>
      <c r="AV2" s="225">
        <v>54323312</v>
      </c>
      <c r="AW2" s="333" t="s">
        <v>193</v>
      </c>
      <c r="AX2" s="428"/>
      <c r="AY2" s="428"/>
      <c r="AZ2" s="428"/>
      <c r="BA2" s="428"/>
      <c r="BB2" s="428"/>
      <c r="BC2" s="428"/>
      <c r="BD2" s="428"/>
      <c r="BE2" s="428"/>
      <c r="BF2" s="428"/>
      <c r="BG2" s="428"/>
      <c r="BH2" s="428"/>
      <c r="BI2" s="428"/>
      <c r="BJ2" s="428"/>
      <c r="BK2" s="428"/>
      <c r="BL2" s="428"/>
      <c r="BM2" s="428"/>
      <c r="BN2" s="428"/>
      <c r="BO2" s="428"/>
      <c r="BP2" s="428"/>
    </row>
    <row r="3" spans="1:49" s="428" customFormat="1" ht="15">
      <c r="A3" s="262">
        <v>10301</v>
      </c>
      <c r="B3" s="244" t="s">
        <v>462</v>
      </c>
      <c r="C3" s="244" t="s">
        <v>491</v>
      </c>
      <c r="F3" s="263" t="s">
        <v>204</v>
      </c>
      <c r="G3" s="262" t="s">
        <v>160</v>
      </c>
      <c r="H3" s="262">
        <v>20910</v>
      </c>
      <c r="I3" s="262" t="s">
        <v>178</v>
      </c>
      <c r="J3" s="262">
        <v>149</v>
      </c>
      <c r="K3" s="262">
        <v>0</v>
      </c>
      <c r="L3" s="437">
        <v>41927</v>
      </c>
      <c r="M3" s="262" t="s">
        <v>185</v>
      </c>
      <c r="N3" s="347">
        <v>0</v>
      </c>
      <c r="O3" s="429">
        <v>31623437</v>
      </c>
      <c r="P3" s="224">
        <v>8739757</v>
      </c>
      <c r="Q3" s="347">
        <v>2500000</v>
      </c>
      <c r="R3" s="429">
        <v>1962528</v>
      </c>
      <c r="S3" s="330" t="b">
        <v>1</v>
      </c>
      <c r="T3" s="248">
        <v>44825722</v>
      </c>
      <c r="U3" s="262" t="s">
        <v>191</v>
      </c>
      <c r="V3" s="248">
        <v>44825722</v>
      </c>
      <c r="W3" s="221">
        <v>0</v>
      </c>
      <c r="X3" s="222"/>
      <c r="Y3" s="433">
        <v>0</v>
      </c>
      <c r="Z3" s="433">
        <v>12507377</v>
      </c>
      <c r="AA3" s="334">
        <v>3583340</v>
      </c>
      <c r="AB3" s="334">
        <v>0</v>
      </c>
      <c r="AC3" s="261">
        <v>28735005</v>
      </c>
      <c r="AD3" s="330" t="b">
        <v>1</v>
      </c>
      <c r="AE3" s="330">
        <v>0</v>
      </c>
      <c r="AF3" s="222"/>
      <c r="AG3" s="248">
        <v>44825722</v>
      </c>
      <c r="AH3" s="334">
        <v>0</v>
      </c>
      <c r="AI3" s="441">
        <v>0</v>
      </c>
      <c r="AJ3" s="433">
        <v>3583340</v>
      </c>
      <c r="AK3" s="227">
        <v>0</v>
      </c>
      <c r="AL3" s="227">
        <v>0</v>
      </c>
      <c r="AM3" s="433">
        <v>1159804</v>
      </c>
      <c r="AN3" s="433">
        <v>12507377</v>
      </c>
      <c r="AO3" s="227">
        <v>0</v>
      </c>
      <c r="AP3" s="227">
        <v>0</v>
      </c>
      <c r="AQ3" s="334">
        <v>12507377</v>
      </c>
      <c r="AR3" s="261">
        <v>28735005</v>
      </c>
      <c r="AS3" s="228" t="b">
        <v>1</v>
      </c>
      <c r="AT3" s="228">
        <v>0</v>
      </c>
      <c r="AU3" s="222"/>
      <c r="AV3" s="248">
        <v>44825722</v>
      </c>
      <c r="AW3" s="346" t="s">
        <v>193</v>
      </c>
    </row>
    <row r="4" spans="1:49" s="428" customFormat="1" ht="15">
      <c r="A4" s="262">
        <v>10345</v>
      </c>
      <c r="B4" s="244" t="s">
        <v>467</v>
      </c>
      <c r="C4" s="264" t="s">
        <v>494</v>
      </c>
      <c r="F4" s="263" t="s">
        <v>211</v>
      </c>
      <c r="G4" s="262" t="s">
        <v>212</v>
      </c>
      <c r="H4" s="262">
        <v>21040</v>
      </c>
      <c r="I4" s="262" t="s">
        <v>241</v>
      </c>
      <c r="J4" s="260">
        <v>291</v>
      </c>
      <c r="K4" s="260">
        <v>0</v>
      </c>
      <c r="L4" s="259">
        <v>41984</v>
      </c>
      <c r="M4" s="262" t="s">
        <v>186</v>
      </c>
      <c r="N4" s="429">
        <v>10838500</v>
      </c>
      <c r="O4" s="429">
        <v>16940000</v>
      </c>
      <c r="P4" s="224">
        <v>5368441</v>
      </c>
      <c r="Q4" s="347">
        <v>2500000</v>
      </c>
      <c r="R4" s="429">
        <v>3115780</v>
      </c>
      <c r="S4" s="330" t="b">
        <v>1</v>
      </c>
      <c r="T4" s="227">
        <v>38762721</v>
      </c>
      <c r="U4" s="262" t="s">
        <v>190</v>
      </c>
      <c r="V4" s="227">
        <v>38762721</v>
      </c>
      <c r="W4" s="221">
        <v>0</v>
      </c>
      <c r="X4" s="222"/>
      <c r="Y4" s="433">
        <v>0</v>
      </c>
      <c r="Z4" s="261">
        <v>8736086</v>
      </c>
      <c r="AA4" s="334">
        <v>2000000</v>
      </c>
      <c r="AB4" s="334">
        <v>0</v>
      </c>
      <c r="AC4" s="261">
        <v>28026635</v>
      </c>
      <c r="AD4" s="330" t="b">
        <v>1</v>
      </c>
      <c r="AE4" s="330">
        <v>0</v>
      </c>
      <c r="AF4" s="222"/>
      <c r="AG4" s="227">
        <v>38762721</v>
      </c>
      <c r="AH4" s="334">
        <v>0</v>
      </c>
      <c r="AI4" s="261">
        <v>0</v>
      </c>
      <c r="AJ4" s="261">
        <v>2000000</v>
      </c>
      <c r="AK4" s="227">
        <v>0</v>
      </c>
      <c r="AL4" s="227">
        <v>0</v>
      </c>
      <c r="AM4" s="261">
        <v>891526</v>
      </c>
      <c r="AN4" s="261">
        <v>8736086</v>
      </c>
      <c r="AO4" s="227">
        <v>0</v>
      </c>
      <c r="AP4" s="227">
        <v>0</v>
      </c>
      <c r="AQ4" s="334">
        <v>8736086</v>
      </c>
      <c r="AR4" s="261">
        <v>28026635</v>
      </c>
      <c r="AS4" s="228" t="b">
        <v>1</v>
      </c>
      <c r="AT4" s="228">
        <v>0</v>
      </c>
      <c r="AU4" s="222"/>
      <c r="AV4" s="227">
        <v>38762721</v>
      </c>
      <c r="AW4" s="346" t="s">
        <v>193</v>
      </c>
    </row>
    <row r="5" spans="1:49" s="428" customFormat="1" ht="15">
      <c r="A5" s="262">
        <v>10353</v>
      </c>
      <c r="B5" s="244" t="s">
        <v>471</v>
      </c>
      <c r="C5" s="264" t="s">
        <v>433</v>
      </c>
      <c r="F5" s="263" t="s">
        <v>217</v>
      </c>
      <c r="G5" s="262" t="s">
        <v>154</v>
      </c>
      <c r="H5" s="262">
        <v>21701</v>
      </c>
      <c r="I5" s="262" t="s">
        <v>154</v>
      </c>
      <c r="J5" s="260">
        <v>130</v>
      </c>
      <c r="K5" s="260">
        <v>13</v>
      </c>
      <c r="L5" s="259">
        <v>41996</v>
      </c>
      <c r="M5" s="262" t="s">
        <v>186</v>
      </c>
      <c r="N5" s="429">
        <v>14598629</v>
      </c>
      <c r="O5" s="429">
        <v>4975565</v>
      </c>
      <c r="P5" s="334">
        <v>1997818</v>
      </c>
      <c r="Q5" s="429">
        <v>2178878</v>
      </c>
      <c r="R5" s="429">
        <v>865592</v>
      </c>
      <c r="S5" s="330" t="b">
        <v>1</v>
      </c>
      <c r="T5" s="227">
        <v>24616482</v>
      </c>
      <c r="U5" s="262" t="s">
        <v>191</v>
      </c>
      <c r="V5" s="227">
        <v>24616482</v>
      </c>
      <c r="W5" s="221">
        <v>0</v>
      </c>
      <c r="X5" s="222"/>
      <c r="Y5" s="433">
        <v>0</v>
      </c>
      <c r="Z5" s="261">
        <v>6745577</v>
      </c>
      <c r="AA5" s="334">
        <v>975000</v>
      </c>
      <c r="AB5" s="334">
        <v>2448430</v>
      </c>
      <c r="AC5" s="261">
        <v>14447475</v>
      </c>
      <c r="AD5" s="330" t="b">
        <v>1</v>
      </c>
      <c r="AE5" s="330">
        <v>0</v>
      </c>
      <c r="AF5" s="222"/>
      <c r="AG5" s="227">
        <v>24616482</v>
      </c>
      <c r="AH5" s="227">
        <v>2448430</v>
      </c>
      <c r="AI5" s="261">
        <v>0</v>
      </c>
      <c r="AJ5" s="227">
        <v>0</v>
      </c>
      <c r="AK5" s="261">
        <v>975000</v>
      </c>
      <c r="AL5" s="227">
        <v>0</v>
      </c>
      <c r="AM5" s="261">
        <v>717615</v>
      </c>
      <c r="AN5" s="261">
        <v>6745577</v>
      </c>
      <c r="AO5" s="227">
        <v>0</v>
      </c>
      <c r="AP5" s="227">
        <v>0</v>
      </c>
      <c r="AQ5" s="334">
        <v>6745577</v>
      </c>
      <c r="AR5" s="261">
        <v>14447475</v>
      </c>
      <c r="AS5" s="228" t="b">
        <v>1</v>
      </c>
      <c r="AT5" s="228">
        <v>0</v>
      </c>
      <c r="AU5" s="222"/>
      <c r="AV5" s="227">
        <v>24616482</v>
      </c>
      <c r="AW5" s="346" t="s">
        <v>193</v>
      </c>
    </row>
    <row r="6" spans="1:68" s="327" customFormat="1" ht="15">
      <c r="A6" s="262">
        <v>10350</v>
      </c>
      <c r="B6" s="244" t="s">
        <v>483</v>
      </c>
      <c r="C6" s="244" t="s">
        <v>428</v>
      </c>
      <c r="F6" s="263" t="s">
        <v>235</v>
      </c>
      <c r="G6" s="262" t="s">
        <v>236</v>
      </c>
      <c r="H6" s="262">
        <v>21851</v>
      </c>
      <c r="I6" s="262" t="s">
        <v>179</v>
      </c>
      <c r="J6" s="260">
        <v>100</v>
      </c>
      <c r="K6" s="260">
        <v>0</v>
      </c>
      <c r="L6" s="259">
        <v>42159</v>
      </c>
      <c r="M6" s="262" t="s">
        <v>185</v>
      </c>
      <c r="N6" s="429">
        <v>3074137</v>
      </c>
      <c r="O6" s="429">
        <v>5241552</v>
      </c>
      <c r="P6" s="429">
        <v>1603723</v>
      </c>
      <c r="Q6" s="429">
        <v>1248121</v>
      </c>
      <c r="R6" s="429">
        <v>493898</v>
      </c>
      <c r="S6" s="330" t="b">
        <v>1</v>
      </c>
      <c r="T6" s="227">
        <v>11661431</v>
      </c>
      <c r="U6" s="262" t="s">
        <v>190</v>
      </c>
      <c r="V6" s="227">
        <v>11661431</v>
      </c>
      <c r="W6" s="221">
        <v>-150000</v>
      </c>
      <c r="X6" s="222" t="s">
        <v>456</v>
      </c>
      <c r="Y6" s="261">
        <v>1670000</v>
      </c>
      <c r="Z6" s="261">
        <v>3870835</v>
      </c>
      <c r="AA6" s="329">
        <v>2500000</v>
      </c>
      <c r="AB6" s="329">
        <v>0</v>
      </c>
      <c r="AC6" s="261">
        <v>3470596</v>
      </c>
      <c r="AD6" s="330" t="b">
        <v>0</v>
      </c>
      <c r="AE6" s="330">
        <v>-150000</v>
      </c>
      <c r="AF6" s="222" t="s">
        <v>456</v>
      </c>
      <c r="AG6" s="227">
        <v>11661431</v>
      </c>
      <c r="AH6" s="329">
        <v>0</v>
      </c>
      <c r="AI6" s="261">
        <v>0</v>
      </c>
      <c r="AJ6" s="261">
        <v>2500000</v>
      </c>
      <c r="AK6" s="227">
        <v>0</v>
      </c>
      <c r="AL6" s="227">
        <v>0</v>
      </c>
      <c r="AM6" s="261">
        <v>395023</v>
      </c>
      <c r="AN6" s="261">
        <v>3870835</v>
      </c>
      <c r="AO6" s="227">
        <v>0</v>
      </c>
      <c r="AP6" s="227">
        <v>0</v>
      </c>
      <c r="AQ6" s="329">
        <v>3870835</v>
      </c>
      <c r="AR6" s="261">
        <v>3470596</v>
      </c>
      <c r="AS6" s="228" t="b">
        <v>0</v>
      </c>
      <c r="AT6" s="228">
        <v>-150000</v>
      </c>
      <c r="AU6" s="222" t="s">
        <v>456</v>
      </c>
      <c r="AV6" s="227">
        <v>11661431</v>
      </c>
      <c r="AW6" s="333" t="s">
        <v>193</v>
      </c>
      <c r="AX6" s="428"/>
      <c r="AY6" s="428"/>
      <c r="AZ6" s="428"/>
      <c r="BA6" s="428"/>
      <c r="BB6" s="428"/>
      <c r="BC6" s="428"/>
      <c r="BD6" s="428"/>
      <c r="BE6" s="428"/>
      <c r="BF6" s="428"/>
      <c r="BG6" s="428"/>
      <c r="BH6" s="428"/>
      <c r="BI6" s="428"/>
      <c r="BJ6" s="428"/>
      <c r="BK6" s="428"/>
      <c r="BL6" s="428"/>
      <c r="BM6" s="428"/>
      <c r="BN6" s="428"/>
      <c r="BO6" s="428"/>
      <c r="BP6" s="428"/>
    </row>
    <row r="7" spans="1:68" s="430" customFormat="1" ht="15">
      <c r="A7" s="243">
        <v>10352</v>
      </c>
      <c r="B7" s="244" t="s">
        <v>468</v>
      </c>
      <c r="C7" s="257" t="s">
        <v>495</v>
      </c>
      <c r="D7" s="327"/>
      <c r="E7" s="327"/>
      <c r="F7" s="246" t="s">
        <v>213</v>
      </c>
      <c r="G7" s="243" t="s">
        <v>206</v>
      </c>
      <c r="H7" s="243">
        <v>21001</v>
      </c>
      <c r="I7" s="243" t="s">
        <v>241</v>
      </c>
      <c r="J7" s="258">
        <v>122</v>
      </c>
      <c r="K7" s="258">
        <v>0</v>
      </c>
      <c r="L7" s="259">
        <v>41988</v>
      </c>
      <c r="M7" s="243" t="s">
        <v>186</v>
      </c>
      <c r="N7" s="429">
        <v>7700000</v>
      </c>
      <c r="O7" s="429">
        <v>2969138</v>
      </c>
      <c r="P7" s="432">
        <v>1485678</v>
      </c>
      <c r="Q7" s="429">
        <v>1375959</v>
      </c>
      <c r="R7" s="429">
        <v>392079</v>
      </c>
      <c r="S7" s="330" t="b">
        <v>1</v>
      </c>
      <c r="T7" s="225">
        <v>13922854</v>
      </c>
      <c r="U7" s="243" t="s">
        <v>191</v>
      </c>
      <c r="V7" s="225">
        <v>13922854</v>
      </c>
      <c r="W7" s="221">
        <v>-389878</v>
      </c>
      <c r="X7" s="222" t="s">
        <v>456</v>
      </c>
      <c r="Y7" s="250">
        <v>6525000</v>
      </c>
      <c r="Z7" s="250">
        <v>3601522</v>
      </c>
      <c r="AA7" s="329">
        <v>1547831</v>
      </c>
      <c r="AB7" s="329">
        <v>0</v>
      </c>
      <c r="AC7" s="250">
        <v>1858623</v>
      </c>
      <c r="AD7" s="330" t="b">
        <v>0</v>
      </c>
      <c r="AE7" s="330">
        <v>-389878</v>
      </c>
      <c r="AF7" s="222" t="s">
        <v>456</v>
      </c>
      <c r="AG7" s="225">
        <v>13922854</v>
      </c>
      <c r="AH7" s="329">
        <v>0</v>
      </c>
      <c r="AI7" s="250">
        <v>0</v>
      </c>
      <c r="AJ7" s="250">
        <v>1547831</v>
      </c>
      <c r="AK7" s="227">
        <v>0</v>
      </c>
      <c r="AL7" s="227">
        <v>0</v>
      </c>
      <c r="AM7" s="250">
        <v>367539</v>
      </c>
      <c r="AN7" s="250">
        <v>3601522</v>
      </c>
      <c r="AO7" s="227">
        <v>0</v>
      </c>
      <c r="AP7" s="227">
        <v>0</v>
      </c>
      <c r="AQ7" s="329">
        <v>3601522</v>
      </c>
      <c r="AR7" s="250">
        <v>1858623</v>
      </c>
      <c r="AS7" s="228" t="b">
        <v>0</v>
      </c>
      <c r="AT7" s="228">
        <v>-389878</v>
      </c>
      <c r="AU7" s="222" t="s">
        <v>456</v>
      </c>
      <c r="AV7" s="225">
        <v>13922854</v>
      </c>
      <c r="AW7" s="333" t="s">
        <v>193</v>
      </c>
      <c r="AX7" s="428"/>
      <c r="AY7" s="428"/>
      <c r="AZ7" s="428"/>
      <c r="BA7" s="428"/>
      <c r="BB7" s="428"/>
      <c r="BC7" s="428"/>
      <c r="BD7" s="428"/>
      <c r="BE7" s="428"/>
      <c r="BF7" s="428"/>
      <c r="BG7" s="428"/>
      <c r="BH7" s="428"/>
      <c r="BI7" s="428"/>
      <c r="BJ7" s="428"/>
      <c r="BK7" s="428"/>
      <c r="BL7" s="428"/>
      <c r="BM7" s="428"/>
      <c r="BN7" s="428"/>
      <c r="BO7" s="428"/>
      <c r="BP7" s="428"/>
    </row>
    <row r="8" spans="1:68" s="431" customFormat="1" ht="15">
      <c r="A8" s="243">
        <v>10258</v>
      </c>
      <c r="B8" s="244" t="s">
        <v>461</v>
      </c>
      <c r="C8" s="245" t="s">
        <v>490</v>
      </c>
      <c r="D8" s="327"/>
      <c r="E8" s="327"/>
      <c r="F8" s="246" t="s">
        <v>202</v>
      </c>
      <c r="G8" s="243" t="s">
        <v>203</v>
      </c>
      <c r="H8" s="243">
        <v>21502</v>
      </c>
      <c r="I8" s="243" t="s">
        <v>171</v>
      </c>
      <c r="J8" s="243">
        <v>138</v>
      </c>
      <c r="K8" s="243">
        <v>7</v>
      </c>
      <c r="L8" s="247">
        <v>41921</v>
      </c>
      <c r="M8" s="243" t="s">
        <v>186</v>
      </c>
      <c r="N8" s="429">
        <v>3054409</v>
      </c>
      <c r="O8" s="429">
        <v>5771690</v>
      </c>
      <c r="P8" s="329">
        <v>2040863</v>
      </c>
      <c r="Q8" s="429">
        <v>1394648</v>
      </c>
      <c r="R8" s="429">
        <v>826839</v>
      </c>
      <c r="S8" s="330" t="b">
        <v>1</v>
      </c>
      <c r="T8" s="251">
        <v>13088449</v>
      </c>
      <c r="U8" s="243" t="s">
        <v>190</v>
      </c>
      <c r="V8" s="251">
        <v>13088449</v>
      </c>
      <c r="W8" s="221">
        <v>-242438</v>
      </c>
      <c r="X8" s="222" t="s">
        <v>456</v>
      </c>
      <c r="Y8" s="249">
        <v>6922000</v>
      </c>
      <c r="Z8" s="249">
        <v>2825960</v>
      </c>
      <c r="AA8" s="329">
        <v>0</v>
      </c>
      <c r="AB8" s="329">
        <v>2500000</v>
      </c>
      <c r="AC8" s="250">
        <v>598051</v>
      </c>
      <c r="AD8" s="330" t="b">
        <v>0</v>
      </c>
      <c r="AE8" s="330">
        <v>-242438</v>
      </c>
      <c r="AF8" s="222" t="s">
        <v>456</v>
      </c>
      <c r="AG8" s="251">
        <v>13088449</v>
      </c>
      <c r="AH8" s="251">
        <v>2500000</v>
      </c>
      <c r="AI8" s="249">
        <v>0</v>
      </c>
      <c r="AJ8" s="227">
        <v>0</v>
      </c>
      <c r="AK8" s="227">
        <v>0</v>
      </c>
      <c r="AL8" s="227">
        <v>0</v>
      </c>
      <c r="AM8" s="433">
        <v>310545</v>
      </c>
      <c r="AN8" s="249">
        <v>2825960</v>
      </c>
      <c r="AO8" s="227">
        <v>0</v>
      </c>
      <c r="AP8" s="227">
        <v>0</v>
      </c>
      <c r="AQ8" s="329">
        <v>2825960</v>
      </c>
      <c r="AR8" s="250">
        <v>598051</v>
      </c>
      <c r="AS8" s="228" t="b">
        <v>0</v>
      </c>
      <c r="AT8" s="228">
        <v>-242438</v>
      </c>
      <c r="AU8" s="222" t="s">
        <v>456</v>
      </c>
      <c r="AV8" s="251">
        <v>13088449</v>
      </c>
      <c r="AW8" s="333" t="s">
        <v>193</v>
      </c>
      <c r="AX8" s="428"/>
      <c r="AY8" s="428"/>
      <c r="AZ8" s="428"/>
      <c r="BA8" s="428"/>
      <c r="BB8" s="428"/>
      <c r="BC8" s="428"/>
      <c r="BD8" s="428"/>
      <c r="BE8" s="428"/>
      <c r="BF8" s="428"/>
      <c r="BG8" s="428"/>
      <c r="BH8" s="428"/>
      <c r="BI8" s="428"/>
      <c r="BJ8" s="428"/>
      <c r="BK8" s="428"/>
      <c r="BL8" s="428"/>
      <c r="BM8" s="428"/>
      <c r="BN8" s="428"/>
      <c r="BO8" s="428"/>
      <c r="BP8" s="428"/>
    </row>
    <row r="9" spans="1:68" s="327" customFormat="1" ht="15">
      <c r="A9" s="262">
        <v>10404</v>
      </c>
      <c r="B9" s="244" t="s">
        <v>481</v>
      </c>
      <c r="C9" s="244" t="s">
        <v>502</v>
      </c>
      <c r="F9" s="263" t="s">
        <v>232</v>
      </c>
      <c r="G9" s="262" t="s">
        <v>154</v>
      </c>
      <c r="H9" s="262">
        <v>21702</v>
      </c>
      <c r="I9" s="262" t="s">
        <v>154</v>
      </c>
      <c r="J9" s="260">
        <v>59</v>
      </c>
      <c r="K9" s="260">
        <v>6</v>
      </c>
      <c r="L9" s="259">
        <v>42150</v>
      </c>
      <c r="M9" s="262" t="s">
        <v>186</v>
      </c>
      <c r="N9" s="429">
        <v>4660393</v>
      </c>
      <c r="O9" s="429">
        <v>2880407</v>
      </c>
      <c r="P9" s="224">
        <v>1289678</v>
      </c>
      <c r="Q9" s="429">
        <v>1026223</v>
      </c>
      <c r="R9" s="429">
        <v>420115</v>
      </c>
      <c r="S9" s="330" t="b">
        <v>1</v>
      </c>
      <c r="T9" s="227">
        <v>10276816</v>
      </c>
      <c r="U9" s="262" t="s">
        <v>190</v>
      </c>
      <c r="V9" s="227">
        <v>10276816</v>
      </c>
      <c r="W9" s="221">
        <v>-95000</v>
      </c>
      <c r="X9" s="222" t="s">
        <v>456</v>
      </c>
      <c r="Y9" s="261">
        <v>4330000</v>
      </c>
      <c r="Z9" s="261">
        <v>2375326</v>
      </c>
      <c r="AA9" s="329">
        <v>2790000</v>
      </c>
      <c r="AB9" s="329">
        <v>0</v>
      </c>
      <c r="AC9" s="261">
        <v>686490</v>
      </c>
      <c r="AD9" s="330" t="b">
        <v>0</v>
      </c>
      <c r="AE9" s="330">
        <v>-95000</v>
      </c>
      <c r="AF9" s="222" t="s">
        <v>456</v>
      </c>
      <c r="AG9" s="227">
        <v>10276816</v>
      </c>
      <c r="AH9" s="329">
        <v>0</v>
      </c>
      <c r="AI9" s="261">
        <v>0</v>
      </c>
      <c r="AJ9" s="261">
        <v>2340000</v>
      </c>
      <c r="AK9" s="261">
        <v>450000</v>
      </c>
      <c r="AL9" s="227">
        <v>0</v>
      </c>
      <c r="AM9" s="261">
        <v>251080</v>
      </c>
      <c r="AN9" s="261">
        <v>2375326</v>
      </c>
      <c r="AO9" s="227">
        <v>0</v>
      </c>
      <c r="AP9" s="227">
        <v>0</v>
      </c>
      <c r="AQ9" s="329">
        <v>2375326</v>
      </c>
      <c r="AR9" s="261">
        <v>686490</v>
      </c>
      <c r="AS9" s="228" t="b">
        <v>0</v>
      </c>
      <c r="AT9" s="228">
        <v>-95000</v>
      </c>
      <c r="AU9" s="222" t="s">
        <v>456</v>
      </c>
      <c r="AV9" s="227">
        <v>10276816</v>
      </c>
      <c r="AW9" s="333" t="s">
        <v>193</v>
      </c>
      <c r="AX9" s="428"/>
      <c r="AY9" s="428"/>
      <c r="AZ9" s="428"/>
      <c r="BA9" s="428"/>
      <c r="BB9" s="428"/>
      <c r="BC9" s="428"/>
      <c r="BD9" s="428"/>
      <c r="BE9" s="428"/>
      <c r="BF9" s="428"/>
      <c r="BG9" s="428"/>
      <c r="BH9" s="428"/>
      <c r="BI9" s="428"/>
      <c r="BJ9" s="428"/>
      <c r="BK9" s="428"/>
      <c r="BL9" s="428"/>
      <c r="BM9" s="428"/>
      <c r="BN9" s="428"/>
      <c r="BO9" s="428"/>
      <c r="BP9" s="428"/>
    </row>
    <row r="10" spans="1:68" s="327" customFormat="1" ht="15">
      <c r="A10" s="243">
        <v>10299</v>
      </c>
      <c r="B10" s="244" t="s">
        <v>457</v>
      </c>
      <c r="C10" s="245" t="s">
        <v>487</v>
      </c>
      <c r="F10" s="246" t="s">
        <v>196</v>
      </c>
      <c r="G10" s="243" t="s">
        <v>181</v>
      </c>
      <c r="H10" s="243">
        <v>21853</v>
      </c>
      <c r="I10" s="243" t="s">
        <v>184</v>
      </c>
      <c r="J10" s="243">
        <v>60</v>
      </c>
      <c r="K10" s="243">
        <v>6</v>
      </c>
      <c r="L10" s="247">
        <v>41872</v>
      </c>
      <c r="M10" s="243" t="s">
        <v>186</v>
      </c>
      <c r="N10" s="429">
        <v>2346381</v>
      </c>
      <c r="O10" s="429">
        <v>3470525</v>
      </c>
      <c r="P10" s="329">
        <v>813083</v>
      </c>
      <c r="Q10" s="429">
        <v>825096</v>
      </c>
      <c r="R10" s="429">
        <v>474204</v>
      </c>
      <c r="S10" s="330" t="b">
        <v>1</v>
      </c>
      <c r="T10" s="251">
        <v>7929289</v>
      </c>
      <c r="U10" s="243" t="s">
        <v>190</v>
      </c>
      <c r="V10" s="251">
        <v>7929289</v>
      </c>
      <c r="W10" s="221">
        <v>0</v>
      </c>
      <c r="X10" s="222"/>
      <c r="Y10" s="249">
        <v>2390000</v>
      </c>
      <c r="Z10" s="249">
        <v>2130621</v>
      </c>
      <c r="AA10" s="329">
        <v>0</v>
      </c>
      <c r="AB10" s="329">
        <v>985000</v>
      </c>
      <c r="AC10" s="250">
        <v>2423668</v>
      </c>
      <c r="AD10" s="330" t="b">
        <v>1</v>
      </c>
      <c r="AE10" s="330">
        <v>0</v>
      </c>
      <c r="AF10" s="222"/>
      <c r="AG10" s="251">
        <v>7929289</v>
      </c>
      <c r="AH10" s="251">
        <v>985000</v>
      </c>
      <c r="AI10" s="249">
        <v>0</v>
      </c>
      <c r="AJ10" s="227">
        <v>0</v>
      </c>
      <c r="AK10" s="227">
        <v>0</v>
      </c>
      <c r="AL10" s="227">
        <v>0</v>
      </c>
      <c r="AM10" s="249">
        <v>232878</v>
      </c>
      <c r="AN10" s="249">
        <v>2130621</v>
      </c>
      <c r="AO10" s="227">
        <v>0</v>
      </c>
      <c r="AP10" s="227">
        <v>0</v>
      </c>
      <c r="AQ10" s="329">
        <v>2130621</v>
      </c>
      <c r="AR10" s="250">
        <v>2423668</v>
      </c>
      <c r="AS10" s="228" t="b">
        <v>1</v>
      </c>
      <c r="AT10" s="228">
        <v>0</v>
      </c>
      <c r="AU10" s="222"/>
      <c r="AV10" s="251">
        <v>7929289</v>
      </c>
      <c r="AW10" s="333" t="s">
        <v>193</v>
      </c>
      <c r="AX10" s="428"/>
      <c r="AY10" s="428"/>
      <c r="AZ10" s="428"/>
      <c r="BA10" s="428"/>
      <c r="BB10" s="428"/>
      <c r="BC10" s="428"/>
      <c r="BD10" s="428"/>
      <c r="BE10" s="428"/>
      <c r="BF10" s="428"/>
      <c r="BG10" s="428"/>
      <c r="BH10" s="428"/>
      <c r="BI10" s="428"/>
      <c r="BJ10" s="428"/>
      <c r="BK10" s="428"/>
      <c r="BL10" s="428"/>
      <c r="BM10" s="428"/>
      <c r="BN10" s="428"/>
      <c r="BO10" s="428"/>
      <c r="BP10" s="428"/>
    </row>
    <row r="11" spans="1:68" s="327" customFormat="1" ht="15">
      <c r="A11" s="243">
        <v>10344</v>
      </c>
      <c r="B11" s="244" t="s">
        <v>469</v>
      </c>
      <c r="C11" s="257" t="s">
        <v>439</v>
      </c>
      <c r="F11" s="246" t="s">
        <v>214</v>
      </c>
      <c r="G11" s="243" t="s">
        <v>215</v>
      </c>
      <c r="H11" s="243">
        <v>21041</v>
      </c>
      <c r="I11" s="243" t="s">
        <v>176</v>
      </c>
      <c r="J11" s="258">
        <v>81</v>
      </c>
      <c r="K11" s="258">
        <v>0</v>
      </c>
      <c r="L11" s="259">
        <v>41988</v>
      </c>
      <c r="M11" s="243" t="s">
        <v>186</v>
      </c>
      <c r="N11" s="429">
        <v>3564000</v>
      </c>
      <c r="O11" s="429">
        <v>2247523</v>
      </c>
      <c r="P11" s="432">
        <v>1104323</v>
      </c>
      <c r="Q11" s="429">
        <v>815685</v>
      </c>
      <c r="R11" s="429">
        <v>260334</v>
      </c>
      <c r="S11" s="330" t="b">
        <v>1</v>
      </c>
      <c r="T11" s="225">
        <v>7991865</v>
      </c>
      <c r="U11" s="243" t="s">
        <v>191</v>
      </c>
      <c r="V11" s="225">
        <v>7991865</v>
      </c>
      <c r="W11" s="221">
        <v>0</v>
      </c>
      <c r="X11" s="222"/>
      <c r="Y11" s="250">
        <v>3535000</v>
      </c>
      <c r="Z11" s="250">
        <v>1905671</v>
      </c>
      <c r="AA11" s="329">
        <v>772000</v>
      </c>
      <c r="AB11" s="329">
        <v>0</v>
      </c>
      <c r="AC11" s="250">
        <v>1779194</v>
      </c>
      <c r="AD11" s="330" t="b">
        <v>1</v>
      </c>
      <c r="AE11" s="330">
        <v>0</v>
      </c>
      <c r="AF11" s="222"/>
      <c r="AG11" s="225">
        <v>7991865</v>
      </c>
      <c r="AH11" s="329">
        <v>0</v>
      </c>
      <c r="AI11" s="250">
        <v>0</v>
      </c>
      <c r="AJ11" s="250">
        <v>772000</v>
      </c>
      <c r="AK11" s="227">
        <v>0</v>
      </c>
      <c r="AL11" s="227">
        <v>0</v>
      </c>
      <c r="AM11" s="250">
        <v>204198</v>
      </c>
      <c r="AN11" s="250">
        <v>1905671</v>
      </c>
      <c r="AO11" s="227">
        <v>0</v>
      </c>
      <c r="AP11" s="227">
        <v>0</v>
      </c>
      <c r="AQ11" s="329">
        <v>1905671</v>
      </c>
      <c r="AR11" s="250">
        <v>1779194</v>
      </c>
      <c r="AS11" s="228" t="b">
        <v>1</v>
      </c>
      <c r="AT11" s="228">
        <v>0</v>
      </c>
      <c r="AU11" s="222"/>
      <c r="AV11" s="225">
        <v>7991865</v>
      </c>
      <c r="AW11" s="333" t="s">
        <v>193</v>
      </c>
      <c r="AX11" s="428"/>
      <c r="AY11" s="428"/>
      <c r="AZ11" s="428"/>
      <c r="BA11" s="428"/>
      <c r="BB11" s="428"/>
      <c r="BC11" s="428"/>
      <c r="BD11" s="428"/>
      <c r="BE11" s="428"/>
      <c r="BF11" s="428"/>
      <c r="BG11" s="428"/>
      <c r="BH11" s="428"/>
      <c r="BI11" s="428"/>
      <c r="BJ11" s="428"/>
      <c r="BK11" s="428"/>
      <c r="BL11" s="428"/>
      <c r="BM11" s="428"/>
      <c r="BN11" s="428"/>
      <c r="BO11" s="428"/>
      <c r="BP11" s="428"/>
    </row>
    <row r="12" spans="1:68" s="327" customFormat="1" ht="15">
      <c r="A12" s="262">
        <v>10390</v>
      </c>
      <c r="B12" s="244" t="s">
        <v>480</v>
      </c>
      <c r="C12" s="244" t="s">
        <v>501</v>
      </c>
      <c r="F12" s="263" t="s">
        <v>231</v>
      </c>
      <c r="G12" s="262" t="s">
        <v>136</v>
      </c>
      <c r="H12" s="262">
        <v>21801</v>
      </c>
      <c r="I12" s="262" t="s">
        <v>177</v>
      </c>
      <c r="J12" s="260">
        <v>36</v>
      </c>
      <c r="K12" s="260">
        <v>0</v>
      </c>
      <c r="L12" s="259">
        <v>42150</v>
      </c>
      <c r="M12" s="262" t="s">
        <v>185</v>
      </c>
      <c r="N12" s="429">
        <v>402500</v>
      </c>
      <c r="O12" s="429">
        <v>3715667</v>
      </c>
      <c r="P12" s="329">
        <v>959669</v>
      </c>
      <c r="Q12" s="429">
        <v>694874</v>
      </c>
      <c r="R12" s="429">
        <v>220189</v>
      </c>
      <c r="S12" s="330" t="b">
        <v>1</v>
      </c>
      <c r="T12" s="227">
        <v>5992899</v>
      </c>
      <c r="U12" s="262" t="s">
        <v>191</v>
      </c>
      <c r="V12" s="227">
        <v>5992899</v>
      </c>
      <c r="W12" s="221">
        <v>0</v>
      </c>
      <c r="X12" s="222"/>
      <c r="Y12" s="261">
        <v>1990000</v>
      </c>
      <c r="Z12" s="261">
        <v>1500703</v>
      </c>
      <c r="AA12" s="329">
        <v>2483067</v>
      </c>
      <c r="AB12" s="329">
        <v>0</v>
      </c>
      <c r="AC12" s="261">
        <v>19129</v>
      </c>
      <c r="AD12" s="330" t="b">
        <v>1</v>
      </c>
      <c r="AE12" s="330">
        <v>0</v>
      </c>
      <c r="AF12" s="222"/>
      <c r="AG12" s="227">
        <v>5992899</v>
      </c>
      <c r="AH12" s="329">
        <v>0</v>
      </c>
      <c r="AI12" s="261">
        <v>0</v>
      </c>
      <c r="AJ12" s="261">
        <v>2483067</v>
      </c>
      <c r="AK12" s="227">
        <v>0</v>
      </c>
      <c r="AL12" s="227">
        <v>0</v>
      </c>
      <c r="AM12" s="261">
        <v>152124</v>
      </c>
      <c r="AN12" s="261">
        <v>1500703</v>
      </c>
      <c r="AO12" s="227">
        <v>0</v>
      </c>
      <c r="AP12" s="227">
        <v>0</v>
      </c>
      <c r="AQ12" s="329">
        <v>1500703</v>
      </c>
      <c r="AR12" s="261">
        <v>19129</v>
      </c>
      <c r="AS12" s="228" t="b">
        <v>1</v>
      </c>
      <c r="AT12" s="228">
        <v>0</v>
      </c>
      <c r="AU12" s="222"/>
      <c r="AV12" s="227">
        <v>5992899</v>
      </c>
      <c r="AW12" s="333" t="s">
        <v>193</v>
      </c>
      <c r="AX12" s="428"/>
      <c r="AY12" s="428"/>
      <c r="AZ12" s="428"/>
      <c r="BA12" s="428"/>
      <c r="BB12" s="428"/>
      <c r="BC12" s="428"/>
      <c r="BD12" s="428"/>
      <c r="BE12" s="428"/>
      <c r="BF12" s="428"/>
      <c r="BG12" s="428"/>
      <c r="BH12" s="428"/>
      <c r="BI12" s="428"/>
      <c r="BJ12" s="428"/>
      <c r="BK12" s="428"/>
      <c r="BL12" s="428"/>
      <c r="BM12" s="428"/>
      <c r="BN12" s="428"/>
      <c r="BO12" s="428"/>
      <c r="BP12" s="428"/>
    </row>
    <row r="13" spans="1:68" s="327" customFormat="1" ht="15">
      <c r="A13" s="243">
        <v>10093</v>
      </c>
      <c r="B13" s="244" t="s">
        <v>464</v>
      </c>
      <c r="C13" s="257" t="s">
        <v>492</v>
      </c>
      <c r="F13" s="246" t="s">
        <v>207</v>
      </c>
      <c r="G13" s="243" t="s">
        <v>208</v>
      </c>
      <c r="H13" s="243">
        <v>20874</v>
      </c>
      <c r="I13" s="243" t="s">
        <v>178</v>
      </c>
      <c r="J13" s="258">
        <v>133</v>
      </c>
      <c r="K13" s="258">
        <v>0</v>
      </c>
      <c r="L13" s="259">
        <v>41943</v>
      </c>
      <c r="M13" s="243" t="s">
        <v>185</v>
      </c>
      <c r="N13" s="429">
        <v>3460000</v>
      </c>
      <c r="O13" s="429">
        <v>19186633</v>
      </c>
      <c r="P13" s="329">
        <v>5682539</v>
      </c>
      <c r="Q13" s="329">
        <v>2500000</v>
      </c>
      <c r="R13" s="429">
        <v>2405721</v>
      </c>
      <c r="S13" s="330" t="b">
        <v>1</v>
      </c>
      <c r="T13" s="225">
        <v>33234893</v>
      </c>
      <c r="U13" s="243" t="s">
        <v>191</v>
      </c>
      <c r="V13" s="225">
        <v>33234893</v>
      </c>
      <c r="W13" s="221">
        <v>0</v>
      </c>
      <c r="X13" s="222"/>
      <c r="Y13" s="249">
        <v>0</v>
      </c>
      <c r="Z13" s="250">
        <v>7149567</v>
      </c>
      <c r="AA13" s="329">
        <v>0</v>
      </c>
      <c r="AB13" s="329">
        <v>0</v>
      </c>
      <c r="AC13" s="250">
        <v>26085326</v>
      </c>
      <c r="AD13" s="330" t="b">
        <v>1</v>
      </c>
      <c r="AE13" s="330">
        <v>0</v>
      </c>
      <c r="AF13" s="222"/>
      <c r="AG13" s="225">
        <v>33234893</v>
      </c>
      <c r="AH13" s="329">
        <v>0</v>
      </c>
      <c r="AI13" s="250">
        <v>0</v>
      </c>
      <c r="AJ13" s="227">
        <v>0</v>
      </c>
      <c r="AK13" s="227">
        <v>0</v>
      </c>
      <c r="AL13" s="227">
        <v>0</v>
      </c>
      <c r="AM13" s="227">
        <v>0</v>
      </c>
      <c r="AN13" s="227">
        <v>0</v>
      </c>
      <c r="AO13" s="225">
        <v>760592</v>
      </c>
      <c r="AP13" s="250">
        <v>7149567</v>
      </c>
      <c r="AQ13" s="329">
        <v>7149567</v>
      </c>
      <c r="AR13" s="250">
        <v>26085326</v>
      </c>
      <c r="AS13" s="228" t="b">
        <v>1</v>
      </c>
      <c r="AT13" s="228">
        <v>0</v>
      </c>
      <c r="AU13" s="222"/>
      <c r="AV13" s="225">
        <v>33234893</v>
      </c>
      <c r="AW13" s="333" t="s">
        <v>193</v>
      </c>
      <c r="AX13" s="428"/>
      <c r="AY13" s="428"/>
      <c r="AZ13" s="428"/>
      <c r="BA13" s="428"/>
      <c r="BB13" s="428"/>
      <c r="BC13" s="428"/>
      <c r="BD13" s="428"/>
      <c r="BE13" s="428"/>
      <c r="BF13" s="428"/>
      <c r="BG13" s="428"/>
      <c r="BH13" s="428"/>
      <c r="BI13" s="428"/>
      <c r="BJ13" s="428"/>
      <c r="BK13" s="428"/>
      <c r="BL13" s="428"/>
      <c r="BM13" s="428"/>
      <c r="BN13" s="428"/>
      <c r="BO13" s="428"/>
      <c r="BP13" s="428"/>
    </row>
    <row r="14" spans="1:68" s="327" customFormat="1" ht="15">
      <c r="A14" s="243">
        <v>10234</v>
      </c>
      <c r="B14" s="244" t="s">
        <v>194</v>
      </c>
      <c r="C14" s="245" t="s">
        <v>486</v>
      </c>
      <c r="F14" s="246" t="s">
        <v>194</v>
      </c>
      <c r="G14" s="243" t="s">
        <v>195</v>
      </c>
      <c r="H14" s="243">
        <v>21620</v>
      </c>
      <c r="I14" s="243" t="s">
        <v>240</v>
      </c>
      <c r="J14" s="243">
        <v>22</v>
      </c>
      <c r="K14" s="243">
        <v>0</v>
      </c>
      <c r="L14" s="247">
        <v>41851</v>
      </c>
      <c r="M14" s="243" t="s">
        <v>186</v>
      </c>
      <c r="N14" s="429">
        <v>748000</v>
      </c>
      <c r="O14" s="429">
        <v>784886</v>
      </c>
      <c r="P14" s="329">
        <v>221397</v>
      </c>
      <c r="Q14" s="429">
        <v>211633</v>
      </c>
      <c r="R14" s="429">
        <v>692354</v>
      </c>
      <c r="S14" s="330" t="b">
        <v>1</v>
      </c>
      <c r="T14" s="248">
        <v>2658270</v>
      </c>
      <c r="U14" s="243" t="s">
        <v>191</v>
      </c>
      <c r="V14" s="248">
        <v>2658270</v>
      </c>
      <c r="W14" s="221">
        <v>-100270</v>
      </c>
      <c r="X14" s="222" t="s">
        <v>456</v>
      </c>
      <c r="Y14" s="249">
        <v>0</v>
      </c>
      <c r="Z14" s="249">
        <v>0</v>
      </c>
      <c r="AA14" s="329">
        <v>1240000</v>
      </c>
      <c r="AB14" s="329">
        <v>650000</v>
      </c>
      <c r="AC14" s="250">
        <v>668000</v>
      </c>
      <c r="AD14" s="330" t="b">
        <v>0</v>
      </c>
      <c r="AE14" s="330">
        <v>-100270</v>
      </c>
      <c r="AF14" s="222" t="s">
        <v>456</v>
      </c>
      <c r="AG14" s="248">
        <v>2658270</v>
      </c>
      <c r="AH14" s="251">
        <v>650000</v>
      </c>
      <c r="AI14" s="249">
        <v>0</v>
      </c>
      <c r="AJ14" s="227">
        <v>0</v>
      </c>
      <c r="AK14" s="249">
        <v>1240000</v>
      </c>
      <c r="AL14" s="227">
        <v>0</v>
      </c>
      <c r="AM14" s="227">
        <v>0</v>
      </c>
      <c r="AN14" s="329">
        <v>0</v>
      </c>
      <c r="AO14" s="227">
        <v>0</v>
      </c>
      <c r="AP14" s="227">
        <v>0</v>
      </c>
      <c r="AQ14" s="329">
        <v>0</v>
      </c>
      <c r="AR14" s="250">
        <v>668000</v>
      </c>
      <c r="AS14" s="228" t="b">
        <v>0</v>
      </c>
      <c r="AT14" s="228">
        <v>-100270</v>
      </c>
      <c r="AU14" s="222" t="s">
        <v>456</v>
      </c>
      <c r="AV14" s="248">
        <v>2658270</v>
      </c>
      <c r="AW14" s="333" t="s">
        <v>193</v>
      </c>
      <c r="AX14" s="428"/>
      <c r="AY14" s="428"/>
      <c r="AZ14" s="428"/>
      <c r="BA14" s="428"/>
      <c r="BB14" s="428"/>
      <c r="BC14" s="428"/>
      <c r="BD14" s="428"/>
      <c r="BE14" s="428"/>
      <c r="BF14" s="428"/>
      <c r="BG14" s="428"/>
      <c r="BH14" s="428"/>
      <c r="BI14" s="428"/>
      <c r="BJ14" s="428"/>
      <c r="BK14" s="428"/>
      <c r="BL14" s="428"/>
      <c r="BM14" s="428"/>
      <c r="BN14" s="428"/>
      <c r="BO14" s="428"/>
      <c r="BP14" s="428"/>
    </row>
    <row r="15" spans="1:68" s="327" customFormat="1" ht="15">
      <c r="A15" s="243">
        <v>10247</v>
      </c>
      <c r="B15" s="244" t="s">
        <v>466</v>
      </c>
      <c r="C15" s="257" t="s">
        <v>493</v>
      </c>
      <c r="F15" s="246" t="s">
        <v>210</v>
      </c>
      <c r="G15" s="243" t="s">
        <v>120</v>
      </c>
      <c r="H15" s="243">
        <v>21213</v>
      </c>
      <c r="I15" s="243" t="s">
        <v>172</v>
      </c>
      <c r="J15" s="258">
        <v>61</v>
      </c>
      <c r="K15" s="258">
        <v>6</v>
      </c>
      <c r="L15" s="259">
        <v>41982</v>
      </c>
      <c r="M15" s="243" t="s">
        <v>185</v>
      </c>
      <c r="N15" s="429">
        <v>693443</v>
      </c>
      <c r="O15" s="429">
        <v>10373990</v>
      </c>
      <c r="P15" s="329">
        <v>1817692</v>
      </c>
      <c r="Q15" s="429">
        <v>1706045</v>
      </c>
      <c r="R15" s="429">
        <v>332000</v>
      </c>
      <c r="S15" s="330" t="b">
        <v>1</v>
      </c>
      <c r="T15" s="225">
        <v>14923170</v>
      </c>
      <c r="U15" s="243" t="s">
        <v>191</v>
      </c>
      <c r="V15" s="225">
        <v>14923170</v>
      </c>
      <c r="W15" s="221">
        <v>0</v>
      </c>
      <c r="X15" s="222"/>
      <c r="Y15" s="249">
        <v>0</v>
      </c>
      <c r="Z15" s="250">
        <v>12216449</v>
      </c>
      <c r="AA15" s="329">
        <v>950000</v>
      </c>
      <c r="AB15" s="329">
        <v>0</v>
      </c>
      <c r="AC15" s="250">
        <v>1756721</v>
      </c>
      <c r="AD15" s="330" t="b">
        <v>1</v>
      </c>
      <c r="AE15" s="330">
        <v>0</v>
      </c>
      <c r="AF15" s="222"/>
      <c r="AG15" s="225">
        <v>14923170</v>
      </c>
      <c r="AH15" s="329">
        <v>0</v>
      </c>
      <c r="AI15" s="250">
        <v>950000</v>
      </c>
      <c r="AJ15" s="227">
        <v>0</v>
      </c>
      <c r="AK15" s="227">
        <v>0</v>
      </c>
      <c r="AL15" s="227">
        <v>0</v>
      </c>
      <c r="AM15" s="227">
        <v>0</v>
      </c>
      <c r="AN15" s="227">
        <v>0</v>
      </c>
      <c r="AO15" s="225">
        <v>1174946</v>
      </c>
      <c r="AP15" s="250">
        <v>12216449</v>
      </c>
      <c r="AQ15" s="329">
        <v>12216449</v>
      </c>
      <c r="AR15" s="250">
        <v>1756721</v>
      </c>
      <c r="AS15" s="228" t="b">
        <v>1</v>
      </c>
      <c r="AT15" s="228">
        <v>0</v>
      </c>
      <c r="AU15" s="222"/>
      <c r="AV15" s="225">
        <v>14923170</v>
      </c>
      <c r="AW15" s="333" t="s">
        <v>193</v>
      </c>
      <c r="AX15" s="428"/>
      <c r="AY15" s="428"/>
      <c r="AZ15" s="428"/>
      <c r="BA15" s="428"/>
      <c r="BB15" s="428"/>
      <c r="BC15" s="428"/>
      <c r="BD15" s="428"/>
      <c r="BE15" s="428"/>
      <c r="BF15" s="428"/>
      <c r="BG15" s="428"/>
      <c r="BH15" s="428"/>
      <c r="BI15" s="428"/>
      <c r="BJ15" s="428"/>
      <c r="BK15" s="428"/>
      <c r="BL15" s="428"/>
      <c r="BM15" s="428"/>
      <c r="BN15" s="428"/>
      <c r="BO15" s="428"/>
      <c r="BP15" s="428"/>
    </row>
    <row r="16" spans="1:68" s="327" customFormat="1" ht="15">
      <c r="A16" s="243">
        <v>10248</v>
      </c>
      <c r="B16" s="244" t="s">
        <v>465</v>
      </c>
      <c r="C16" s="257" t="s">
        <v>493</v>
      </c>
      <c r="F16" s="246" t="s">
        <v>209</v>
      </c>
      <c r="G16" s="243" t="s">
        <v>120</v>
      </c>
      <c r="H16" s="243">
        <v>21217</v>
      </c>
      <c r="I16" s="243" t="s">
        <v>172</v>
      </c>
      <c r="J16" s="260">
        <v>61</v>
      </c>
      <c r="K16" s="258">
        <v>24</v>
      </c>
      <c r="L16" s="259">
        <v>41978</v>
      </c>
      <c r="M16" s="243" t="s">
        <v>185</v>
      </c>
      <c r="N16" s="429">
        <v>633000</v>
      </c>
      <c r="O16" s="429">
        <v>10133303</v>
      </c>
      <c r="P16" s="329">
        <v>2418565</v>
      </c>
      <c r="Q16" s="429">
        <v>1750253</v>
      </c>
      <c r="R16" s="429">
        <v>382000</v>
      </c>
      <c r="S16" s="330" t="b">
        <v>1</v>
      </c>
      <c r="T16" s="225">
        <v>15317121</v>
      </c>
      <c r="U16" s="243" t="s">
        <v>190</v>
      </c>
      <c r="V16" s="225">
        <v>15317121</v>
      </c>
      <c r="W16" s="221">
        <v>0</v>
      </c>
      <c r="X16" s="222"/>
      <c r="Y16" s="249">
        <v>0</v>
      </c>
      <c r="Z16" s="250">
        <v>12447833</v>
      </c>
      <c r="AA16" s="329">
        <v>0</v>
      </c>
      <c r="AB16" s="329">
        <v>0</v>
      </c>
      <c r="AC16" s="250">
        <v>2869288</v>
      </c>
      <c r="AD16" s="330" t="b">
        <v>1</v>
      </c>
      <c r="AE16" s="330">
        <v>0</v>
      </c>
      <c r="AF16" s="222"/>
      <c r="AG16" s="225">
        <v>15317121</v>
      </c>
      <c r="AH16" s="329">
        <v>0</v>
      </c>
      <c r="AI16" s="250">
        <v>0</v>
      </c>
      <c r="AJ16" s="227">
        <v>0</v>
      </c>
      <c r="AK16" s="227">
        <v>0</v>
      </c>
      <c r="AL16" s="227">
        <v>0</v>
      </c>
      <c r="AM16" s="227">
        <v>0</v>
      </c>
      <c r="AN16" s="227">
        <v>0</v>
      </c>
      <c r="AO16" s="225">
        <v>1232582</v>
      </c>
      <c r="AP16" s="250">
        <v>12447833</v>
      </c>
      <c r="AQ16" s="329">
        <v>12447833</v>
      </c>
      <c r="AR16" s="250">
        <v>2869288</v>
      </c>
      <c r="AS16" s="228" t="b">
        <v>1</v>
      </c>
      <c r="AT16" s="228">
        <v>0</v>
      </c>
      <c r="AU16" s="222"/>
      <c r="AV16" s="225">
        <v>15317121</v>
      </c>
      <c r="AW16" s="333" t="s">
        <v>193</v>
      </c>
      <c r="AX16" s="428"/>
      <c r="AY16" s="428"/>
      <c r="AZ16" s="428"/>
      <c r="BA16" s="428"/>
      <c r="BB16" s="428"/>
      <c r="BC16" s="428"/>
      <c r="BD16" s="428"/>
      <c r="BE16" s="428"/>
      <c r="BF16" s="428"/>
      <c r="BG16" s="428"/>
      <c r="BH16" s="428"/>
      <c r="BI16" s="428"/>
      <c r="BJ16" s="428"/>
      <c r="BK16" s="428"/>
      <c r="BL16" s="428"/>
      <c r="BM16" s="428"/>
      <c r="BN16" s="428"/>
      <c r="BO16" s="428"/>
      <c r="BP16" s="428"/>
    </row>
    <row r="17" spans="1:68" s="327" customFormat="1" ht="15">
      <c r="A17" s="434">
        <v>10250</v>
      </c>
      <c r="B17" s="435" t="s">
        <v>459</v>
      </c>
      <c r="C17" s="435" t="s">
        <v>439</v>
      </c>
      <c r="F17" s="436" t="s">
        <v>199</v>
      </c>
      <c r="G17" s="434" t="s">
        <v>129</v>
      </c>
      <c r="H17" s="434" t="s">
        <v>130</v>
      </c>
      <c r="I17" s="434" t="s">
        <v>175</v>
      </c>
      <c r="J17" s="434">
        <v>36</v>
      </c>
      <c r="K17" s="434">
        <v>4</v>
      </c>
      <c r="L17" s="437">
        <v>41893</v>
      </c>
      <c r="M17" s="434" t="s">
        <v>185</v>
      </c>
      <c r="N17" s="429">
        <v>313500</v>
      </c>
      <c r="O17" s="429">
        <v>7286735</v>
      </c>
      <c r="P17" s="329">
        <v>1894442</v>
      </c>
      <c r="Q17" s="429">
        <v>1330731</v>
      </c>
      <c r="R17" s="429">
        <v>206020</v>
      </c>
      <c r="S17" s="330" t="b">
        <v>1</v>
      </c>
      <c r="T17" s="438">
        <v>11031428</v>
      </c>
      <c r="U17" s="434" t="s">
        <v>190</v>
      </c>
      <c r="V17" s="438">
        <v>11031428</v>
      </c>
      <c r="W17" s="221">
        <v>0</v>
      </c>
      <c r="X17" s="222"/>
      <c r="Y17" s="249">
        <v>0</v>
      </c>
      <c r="Z17" s="433">
        <v>6826672</v>
      </c>
      <c r="AA17" s="329">
        <v>2000000</v>
      </c>
      <c r="AB17" s="329">
        <v>0</v>
      </c>
      <c r="AC17" s="439">
        <v>2204756</v>
      </c>
      <c r="AD17" s="330" t="b">
        <v>1</v>
      </c>
      <c r="AE17" s="330">
        <v>0</v>
      </c>
      <c r="AF17" s="222"/>
      <c r="AG17" s="438">
        <v>11031428</v>
      </c>
      <c r="AH17" s="329">
        <v>0</v>
      </c>
      <c r="AI17" s="433">
        <v>2000000</v>
      </c>
      <c r="AJ17" s="227">
        <v>0</v>
      </c>
      <c r="AK17" s="227">
        <v>0</v>
      </c>
      <c r="AL17" s="227">
        <v>0</v>
      </c>
      <c r="AM17" s="227">
        <v>0</v>
      </c>
      <c r="AN17" s="227">
        <v>0</v>
      </c>
      <c r="AO17" s="248">
        <v>758595</v>
      </c>
      <c r="AP17" s="433">
        <v>6826672</v>
      </c>
      <c r="AQ17" s="329">
        <v>6826672</v>
      </c>
      <c r="AR17" s="439">
        <v>2204756</v>
      </c>
      <c r="AS17" s="228" t="b">
        <v>1</v>
      </c>
      <c r="AT17" s="228">
        <v>0</v>
      </c>
      <c r="AU17" s="222"/>
      <c r="AV17" s="438">
        <v>11031428</v>
      </c>
      <c r="AW17" s="333" t="s">
        <v>193</v>
      </c>
      <c r="AX17" s="428"/>
      <c r="AY17" s="428"/>
      <c r="AZ17" s="428"/>
      <c r="BA17" s="428"/>
      <c r="BB17" s="428"/>
      <c r="BC17" s="428"/>
      <c r="BD17" s="428"/>
      <c r="BE17" s="428"/>
      <c r="BF17" s="428"/>
      <c r="BG17" s="428"/>
      <c r="BH17" s="428"/>
      <c r="BI17" s="428"/>
      <c r="BJ17" s="428"/>
      <c r="BK17" s="428"/>
      <c r="BL17" s="428"/>
      <c r="BM17" s="428"/>
      <c r="BN17" s="428"/>
      <c r="BO17" s="428"/>
      <c r="BP17" s="428"/>
    </row>
    <row r="18" spans="1:68" s="327" customFormat="1" ht="15">
      <c r="A18" s="434">
        <v>10264</v>
      </c>
      <c r="B18" s="435" t="s">
        <v>458</v>
      </c>
      <c r="C18" s="435" t="s">
        <v>488</v>
      </c>
      <c r="F18" s="436" t="s">
        <v>197</v>
      </c>
      <c r="G18" s="434" t="s">
        <v>198</v>
      </c>
      <c r="H18" s="434">
        <v>21128</v>
      </c>
      <c r="I18" s="434" t="s">
        <v>120</v>
      </c>
      <c r="J18" s="434">
        <v>127</v>
      </c>
      <c r="K18" s="434">
        <v>13</v>
      </c>
      <c r="L18" s="437">
        <v>41891</v>
      </c>
      <c r="M18" s="434" t="s">
        <v>185</v>
      </c>
      <c r="N18" s="429">
        <v>2098500</v>
      </c>
      <c r="O18" s="429">
        <v>14949380</v>
      </c>
      <c r="P18" s="329">
        <v>3083708</v>
      </c>
      <c r="Q18" s="429">
        <v>2385074</v>
      </c>
      <c r="R18" s="429">
        <v>721796</v>
      </c>
      <c r="S18" s="330" t="b">
        <v>1</v>
      </c>
      <c r="T18" s="438">
        <v>23238458</v>
      </c>
      <c r="U18" s="434" t="s">
        <v>191</v>
      </c>
      <c r="V18" s="438">
        <v>23238458</v>
      </c>
      <c r="W18" s="221">
        <v>0</v>
      </c>
      <c r="X18" s="222"/>
      <c r="Y18" s="249">
        <v>0</v>
      </c>
      <c r="Z18" s="433">
        <v>15258449</v>
      </c>
      <c r="AA18" s="329">
        <v>285853</v>
      </c>
      <c r="AB18" s="329">
        <v>0</v>
      </c>
      <c r="AC18" s="439">
        <v>7694156</v>
      </c>
      <c r="AD18" s="330" t="b">
        <v>1</v>
      </c>
      <c r="AE18" s="330">
        <v>0</v>
      </c>
      <c r="AF18" s="222"/>
      <c r="AG18" s="438">
        <v>23238458</v>
      </c>
      <c r="AH18" s="329">
        <v>0</v>
      </c>
      <c r="AI18" s="433">
        <v>285853</v>
      </c>
      <c r="AJ18" s="227">
        <v>0</v>
      </c>
      <c r="AK18" s="227">
        <v>0</v>
      </c>
      <c r="AL18" s="227">
        <v>0</v>
      </c>
      <c r="AM18" s="227">
        <v>0</v>
      </c>
      <c r="AN18" s="227">
        <v>0</v>
      </c>
      <c r="AO18" s="248">
        <v>1573193</v>
      </c>
      <c r="AP18" s="433">
        <v>15258449</v>
      </c>
      <c r="AQ18" s="329">
        <v>15258449</v>
      </c>
      <c r="AR18" s="439">
        <v>7694156</v>
      </c>
      <c r="AS18" s="228" t="b">
        <v>1</v>
      </c>
      <c r="AT18" s="228">
        <v>0</v>
      </c>
      <c r="AU18" s="222"/>
      <c r="AV18" s="438">
        <v>23238458</v>
      </c>
      <c r="AW18" s="333" t="s">
        <v>193</v>
      </c>
      <c r="AX18" s="428"/>
      <c r="AY18" s="428"/>
      <c r="AZ18" s="428"/>
      <c r="BA18" s="428"/>
      <c r="BB18" s="428"/>
      <c r="BC18" s="428"/>
      <c r="BD18" s="428"/>
      <c r="BE18" s="428"/>
      <c r="BF18" s="428"/>
      <c r="BG18" s="428"/>
      <c r="BH18" s="428"/>
      <c r="BI18" s="428"/>
      <c r="BJ18" s="428"/>
      <c r="BK18" s="428"/>
      <c r="BL18" s="428"/>
      <c r="BM18" s="428"/>
      <c r="BN18" s="428"/>
      <c r="BO18" s="428"/>
      <c r="BP18" s="428"/>
    </row>
    <row r="19" spans="1:68" s="327" customFormat="1" ht="15">
      <c r="A19" s="434">
        <v>10303</v>
      </c>
      <c r="B19" s="435" t="s">
        <v>460</v>
      </c>
      <c r="C19" s="435" t="s">
        <v>489</v>
      </c>
      <c r="D19" s="440"/>
      <c r="F19" s="436" t="s">
        <v>200</v>
      </c>
      <c r="G19" s="434" t="s">
        <v>120</v>
      </c>
      <c r="H19" s="434" t="s">
        <v>201</v>
      </c>
      <c r="I19" s="434" t="s">
        <v>172</v>
      </c>
      <c r="J19" s="434">
        <v>138</v>
      </c>
      <c r="K19" s="434">
        <v>0</v>
      </c>
      <c r="L19" s="437">
        <v>41900</v>
      </c>
      <c r="M19" s="434" t="s">
        <v>186</v>
      </c>
      <c r="N19" s="329">
        <v>0</v>
      </c>
      <c r="O19" s="429">
        <v>5688896</v>
      </c>
      <c r="P19" s="329">
        <v>640112</v>
      </c>
      <c r="Q19" s="329">
        <v>632901</v>
      </c>
      <c r="R19" s="329">
        <v>150000</v>
      </c>
      <c r="S19" s="330" t="b">
        <v>1</v>
      </c>
      <c r="T19" s="438">
        <v>7111909</v>
      </c>
      <c r="U19" s="434" t="s">
        <v>192</v>
      </c>
      <c r="V19" s="438">
        <v>7111909</v>
      </c>
      <c r="W19" s="221">
        <v>0</v>
      </c>
      <c r="X19" s="222"/>
      <c r="Y19" s="249">
        <v>0</v>
      </c>
      <c r="Z19" s="249">
        <v>0</v>
      </c>
      <c r="AA19" s="329">
        <v>1500000</v>
      </c>
      <c r="AB19" s="329">
        <v>0</v>
      </c>
      <c r="AC19" s="439">
        <v>5611909</v>
      </c>
      <c r="AD19" s="330" t="b">
        <v>1</v>
      </c>
      <c r="AE19" s="330">
        <v>0</v>
      </c>
      <c r="AF19" s="222"/>
      <c r="AG19" s="438">
        <v>7111909</v>
      </c>
      <c r="AH19" s="329">
        <v>0</v>
      </c>
      <c r="AI19" s="433">
        <v>0</v>
      </c>
      <c r="AJ19" s="227">
        <v>0</v>
      </c>
      <c r="AK19" s="227">
        <v>0</v>
      </c>
      <c r="AL19" s="433">
        <v>1500000</v>
      </c>
      <c r="AM19" s="227">
        <v>0</v>
      </c>
      <c r="AN19" s="227">
        <v>0</v>
      </c>
      <c r="AO19" s="227">
        <v>0</v>
      </c>
      <c r="AP19" s="227">
        <v>0</v>
      </c>
      <c r="AQ19" s="329">
        <v>0</v>
      </c>
      <c r="AR19" s="439">
        <v>5611909</v>
      </c>
      <c r="AS19" s="228" t="b">
        <v>1</v>
      </c>
      <c r="AT19" s="228">
        <v>0</v>
      </c>
      <c r="AU19" s="222"/>
      <c r="AV19" s="438">
        <v>7111909</v>
      </c>
      <c r="AW19" s="333" t="s">
        <v>193</v>
      </c>
      <c r="AX19" s="428"/>
      <c r="AY19" s="428"/>
      <c r="AZ19" s="428"/>
      <c r="BA19" s="428"/>
      <c r="BB19" s="428"/>
      <c r="BC19" s="428"/>
      <c r="BD19" s="428"/>
      <c r="BE19" s="428"/>
      <c r="BF19" s="428"/>
      <c r="BG19" s="428"/>
      <c r="BH19" s="428"/>
      <c r="BI19" s="428"/>
      <c r="BJ19" s="428"/>
      <c r="BK19" s="428"/>
      <c r="BL19" s="428"/>
      <c r="BM19" s="428"/>
      <c r="BN19" s="428"/>
      <c r="BO19" s="428"/>
      <c r="BP19" s="428"/>
    </row>
    <row r="20" spans="1:68" s="327" customFormat="1" ht="15">
      <c r="A20" s="243">
        <v>10320</v>
      </c>
      <c r="B20" s="245" t="s">
        <v>474</v>
      </c>
      <c r="C20" s="257" t="s">
        <v>441</v>
      </c>
      <c r="F20" s="246" t="s">
        <v>222</v>
      </c>
      <c r="G20" s="243" t="s">
        <v>223</v>
      </c>
      <c r="H20" s="243">
        <v>21401</v>
      </c>
      <c r="I20" s="243" t="s">
        <v>242</v>
      </c>
      <c r="J20" s="258">
        <v>61</v>
      </c>
      <c r="K20" s="258">
        <v>10</v>
      </c>
      <c r="L20" s="259">
        <v>42095</v>
      </c>
      <c r="M20" s="243" t="s">
        <v>185</v>
      </c>
      <c r="N20" s="429">
        <v>425000</v>
      </c>
      <c r="O20" s="429">
        <v>9231451</v>
      </c>
      <c r="P20" s="329">
        <v>1996138</v>
      </c>
      <c r="Q20" s="429">
        <v>1554442</v>
      </c>
      <c r="R20" s="429">
        <v>417997</v>
      </c>
      <c r="S20" s="330" t="b">
        <v>1</v>
      </c>
      <c r="T20" s="225">
        <v>13625028</v>
      </c>
      <c r="U20" s="243" t="s">
        <v>190</v>
      </c>
      <c r="V20" s="225">
        <v>13625028</v>
      </c>
      <c r="W20" s="221">
        <v>0</v>
      </c>
      <c r="X20" s="222"/>
      <c r="Y20" s="249">
        <v>0</v>
      </c>
      <c r="Z20" s="250">
        <v>8247251</v>
      </c>
      <c r="AA20" s="329">
        <v>3225000</v>
      </c>
      <c r="AB20" s="329">
        <v>0</v>
      </c>
      <c r="AC20" s="261">
        <v>2152777</v>
      </c>
      <c r="AD20" s="330" t="b">
        <v>1</v>
      </c>
      <c r="AE20" s="330">
        <v>0</v>
      </c>
      <c r="AF20" s="222"/>
      <c r="AG20" s="225">
        <v>13625028</v>
      </c>
      <c r="AH20" s="329">
        <v>0</v>
      </c>
      <c r="AI20" s="250">
        <v>2000000</v>
      </c>
      <c r="AJ20" s="227">
        <v>0</v>
      </c>
      <c r="AK20" s="261">
        <v>1225000</v>
      </c>
      <c r="AL20" s="227">
        <v>0</v>
      </c>
      <c r="AM20" s="227">
        <v>0</v>
      </c>
      <c r="AN20" s="227">
        <v>0</v>
      </c>
      <c r="AO20" s="225">
        <v>785531</v>
      </c>
      <c r="AP20" s="250">
        <v>8247251</v>
      </c>
      <c r="AQ20" s="329">
        <v>8247251</v>
      </c>
      <c r="AR20" s="261">
        <v>2152777</v>
      </c>
      <c r="AS20" s="228" t="b">
        <v>1</v>
      </c>
      <c r="AT20" s="228">
        <v>0</v>
      </c>
      <c r="AU20" s="222"/>
      <c r="AV20" s="225">
        <v>13625028</v>
      </c>
      <c r="AW20" s="333" t="s">
        <v>193</v>
      </c>
      <c r="AX20" s="428"/>
      <c r="AY20" s="428"/>
      <c r="AZ20" s="428"/>
      <c r="BA20" s="428"/>
      <c r="BB20" s="428"/>
      <c r="BC20" s="428"/>
      <c r="BD20" s="428"/>
      <c r="BE20" s="428"/>
      <c r="BF20" s="428"/>
      <c r="BG20" s="428"/>
      <c r="BH20" s="428"/>
      <c r="BI20" s="428"/>
      <c r="BJ20" s="428"/>
      <c r="BK20" s="428"/>
      <c r="BL20" s="428"/>
      <c r="BM20" s="428"/>
      <c r="BN20" s="428"/>
      <c r="BO20" s="428"/>
      <c r="BP20" s="428"/>
    </row>
    <row r="21" spans="1:68" s="327" customFormat="1" ht="15">
      <c r="A21" s="243">
        <v>10321</v>
      </c>
      <c r="B21" s="245" t="s">
        <v>473</v>
      </c>
      <c r="C21" s="257" t="s">
        <v>450</v>
      </c>
      <c r="F21" s="246" t="s">
        <v>220</v>
      </c>
      <c r="G21" s="243" t="s">
        <v>221</v>
      </c>
      <c r="H21" s="243">
        <v>21009</v>
      </c>
      <c r="I21" s="243" t="s">
        <v>241</v>
      </c>
      <c r="J21" s="258">
        <v>84</v>
      </c>
      <c r="K21" s="258">
        <v>13</v>
      </c>
      <c r="L21" s="259">
        <v>42033</v>
      </c>
      <c r="M21" s="243" t="s">
        <v>185</v>
      </c>
      <c r="N21" s="429">
        <v>1100000</v>
      </c>
      <c r="O21" s="429">
        <v>12285000</v>
      </c>
      <c r="P21" s="329">
        <v>2684436</v>
      </c>
      <c r="Q21" s="429">
        <v>2027399</v>
      </c>
      <c r="R21" s="429">
        <v>668771</v>
      </c>
      <c r="S21" s="330" t="b">
        <v>1</v>
      </c>
      <c r="T21" s="225">
        <v>18765606</v>
      </c>
      <c r="U21" s="243" t="s">
        <v>190</v>
      </c>
      <c r="V21" s="225">
        <v>18765606</v>
      </c>
      <c r="W21" s="221">
        <v>0</v>
      </c>
      <c r="X21" s="222"/>
      <c r="Y21" s="249">
        <v>0</v>
      </c>
      <c r="Z21" s="250">
        <v>10009406</v>
      </c>
      <c r="AA21" s="329">
        <v>0</v>
      </c>
      <c r="AB21" s="329">
        <v>0</v>
      </c>
      <c r="AC21" s="250">
        <v>8756200</v>
      </c>
      <c r="AD21" s="330" t="b">
        <v>1</v>
      </c>
      <c r="AE21" s="330">
        <v>0</v>
      </c>
      <c r="AF21" s="222"/>
      <c r="AG21" s="225">
        <v>18765606</v>
      </c>
      <c r="AH21" s="329">
        <v>0</v>
      </c>
      <c r="AI21" s="250">
        <v>0</v>
      </c>
      <c r="AJ21" s="227">
        <v>0</v>
      </c>
      <c r="AK21" s="227">
        <v>0</v>
      </c>
      <c r="AL21" s="227">
        <v>0</v>
      </c>
      <c r="AM21" s="227">
        <v>0</v>
      </c>
      <c r="AN21" s="227">
        <v>0</v>
      </c>
      <c r="AO21" s="225">
        <v>971787</v>
      </c>
      <c r="AP21" s="250">
        <v>10009406</v>
      </c>
      <c r="AQ21" s="329">
        <v>10009406</v>
      </c>
      <c r="AR21" s="250">
        <v>8756200</v>
      </c>
      <c r="AS21" s="228" t="b">
        <v>1</v>
      </c>
      <c r="AT21" s="228">
        <v>0</v>
      </c>
      <c r="AU21" s="222"/>
      <c r="AV21" s="225">
        <v>18765606</v>
      </c>
      <c r="AW21" s="333" t="s">
        <v>193</v>
      </c>
      <c r="AX21" s="428"/>
      <c r="AY21" s="428"/>
      <c r="AZ21" s="428"/>
      <c r="BA21" s="428"/>
      <c r="BB21" s="428"/>
      <c r="BC21" s="428"/>
      <c r="BD21" s="428"/>
      <c r="BE21" s="428"/>
      <c r="BF21" s="428"/>
      <c r="BG21" s="428"/>
      <c r="BH21" s="428"/>
      <c r="BI21" s="428"/>
      <c r="BJ21" s="428"/>
      <c r="BK21" s="428"/>
      <c r="BL21" s="428"/>
      <c r="BM21" s="428"/>
      <c r="BN21" s="428"/>
      <c r="BO21" s="428"/>
      <c r="BP21" s="428"/>
    </row>
    <row r="22" spans="1:68" s="327" customFormat="1" ht="15">
      <c r="A22" s="262">
        <v>10327</v>
      </c>
      <c r="B22" s="244" t="s">
        <v>482</v>
      </c>
      <c r="C22" s="244" t="s">
        <v>502</v>
      </c>
      <c r="F22" s="263" t="s">
        <v>233</v>
      </c>
      <c r="G22" s="262" t="s">
        <v>234</v>
      </c>
      <c r="H22" s="262">
        <v>21113</v>
      </c>
      <c r="I22" s="262" t="s">
        <v>242</v>
      </c>
      <c r="J22" s="260">
        <v>48</v>
      </c>
      <c r="K22" s="260">
        <v>8</v>
      </c>
      <c r="L22" s="259">
        <v>42152</v>
      </c>
      <c r="M22" s="262" t="s">
        <v>185</v>
      </c>
      <c r="N22" s="429">
        <v>2011476</v>
      </c>
      <c r="O22" s="429">
        <v>8929043</v>
      </c>
      <c r="P22" s="329">
        <v>2587299</v>
      </c>
      <c r="Q22" s="429">
        <v>1782483</v>
      </c>
      <c r="R22" s="429">
        <v>364741</v>
      </c>
      <c r="S22" s="330" t="b">
        <v>1</v>
      </c>
      <c r="T22" s="227">
        <v>15675042</v>
      </c>
      <c r="U22" s="262" t="s">
        <v>190</v>
      </c>
      <c r="V22" s="227">
        <v>15675042</v>
      </c>
      <c r="W22" s="221">
        <v>0</v>
      </c>
      <c r="X22" s="222"/>
      <c r="Y22" s="249">
        <v>0</v>
      </c>
      <c r="Z22" s="261">
        <v>8622642</v>
      </c>
      <c r="AA22" s="329">
        <v>1700000</v>
      </c>
      <c r="AB22" s="329">
        <v>0</v>
      </c>
      <c r="AC22" s="261">
        <v>5352400</v>
      </c>
      <c r="AD22" s="330" t="b">
        <v>1</v>
      </c>
      <c r="AE22" s="330">
        <v>0</v>
      </c>
      <c r="AF22" s="222"/>
      <c r="AG22" s="227">
        <v>15675042</v>
      </c>
      <c r="AH22" s="329">
        <v>0</v>
      </c>
      <c r="AI22" s="261">
        <v>1700000</v>
      </c>
      <c r="AJ22" s="227">
        <v>0</v>
      </c>
      <c r="AK22" s="227">
        <v>0</v>
      </c>
      <c r="AL22" s="227">
        <v>0</v>
      </c>
      <c r="AM22" s="227">
        <v>0</v>
      </c>
      <c r="AN22" s="227">
        <v>0</v>
      </c>
      <c r="AO22" s="227">
        <v>893538</v>
      </c>
      <c r="AP22" s="261">
        <v>8622642</v>
      </c>
      <c r="AQ22" s="329">
        <v>8622642</v>
      </c>
      <c r="AR22" s="261">
        <v>5352400</v>
      </c>
      <c r="AS22" s="228" t="b">
        <v>1</v>
      </c>
      <c r="AT22" s="228">
        <v>0</v>
      </c>
      <c r="AU22" s="222"/>
      <c r="AV22" s="227">
        <v>15675042</v>
      </c>
      <c r="AW22" s="333" t="s">
        <v>193</v>
      </c>
      <c r="AX22" s="428"/>
      <c r="AY22" s="428"/>
      <c r="AZ22" s="428"/>
      <c r="BA22" s="428"/>
      <c r="BB22" s="428"/>
      <c r="BC22" s="428"/>
      <c r="BD22" s="428"/>
      <c r="BE22" s="428"/>
      <c r="BF22" s="428"/>
      <c r="BG22" s="428"/>
      <c r="BH22" s="428"/>
      <c r="BI22" s="428"/>
      <c r="BJ22" s="428"/>
      <c r="BK22" s="428"/>
      <c r="BL22" s="428"/>
      <c r="BM22" s="428"/>
      <c r="BN22" s="428"/>
      <c r="BO22" s="428"/>
      <c r="BP22" s="428"/>
    </row>
    <row r="23" spans="1:68" s="327" customFormat="1" ht="15">
      <c r="A23" s="262">
        <v>10334</v>
      </c>
      <c r="B23" s="244" t="s">
        <v>478</v>
      </c>
      <c r="C23" s="244" t="s">
        <v>500</v>
      </c>
      <c r="F23" s="263" t="s">
        <v>229</v>
      </c>
      <c r="G23" s="262" t="s">
        <v>120</v>
      </c>
      <c r="H23" s="262">
        <v>21229</v>
      </c>
      <c r="I23" s="262" t="s">
        <v>120</v>
      </c>
      <c r="J23" s="260">
        <v>80</v>
      </c>
      <c r="K23" s="260">
        <v>12</v>
      </c>
      <c r="L23" s="259">
        <v>42132</v>
      </c>
      <c r="M23" s="262" t="s">
        <v>185</v>
      </c>
      <c r="N23" s="429">
        <v>600000</v>
      </c>
      <c r="O23" s="429">
        <v>14053104</v>
      </c>
      <c r="P23" s="329">
        <v>2256226</v>
      </c>
      <c r="Q23" s="429">
        <v>2102963</v>
      </c>
      <c r="R23" s="429">
        <v>517490</v>
      </c>
      <c r="S23" s="330" t="b">
        <v>1</v>
      </c>
      <c r="T23" s="227">
        <v>19529783</v>
      </c>
      <c r="U23" s="262" t="s">
        <v>191</v>
      </c>
      <c r="V23" s="227">
        <v>19529783</v>
      </c>
      <c r="W23" s="221">
        <v>0</v>
      </c>
      <c r="X23" s="222"/>
      <c r="Y23" s="249">
        <v>0</v>
      </c>
      <c r="Z23" s="261">
        <v>15000000</v>
      </c>
      <c r="AA23" s="329">
        <v>500000</v>
      </c>
      <c r="AB23" s="329">
        <v>0</v>
      </c>
      <c r="AC23" s="261">
        <v>4029783</v>
      </c>
      <c r="AD23" s="330" t="b">
        <v>1</v>
      </c>
      <c r="AE23" s="330">
        <v>0</v>
      </c>
      <c r="AF23" s="222"/>
      <c r="AG23" s="227">
        <v>19529783</v>
      </c>
      <c r="AH23" s="329">
        <v>0</v>
      </c>
      <c r="AI23" s="261">
        <v>500000</v>
      </c>
      <c r="AJ23" s="227">
        <v>0</v>
      </c>
      <c r="AK23" s="227">
        <v>0</v>
      </c>
      <c r="AL23" s="227">
        <v>0</v>
      </c>
      <c r="AM23" s="227">
        <v>0</v>
      </c>
      <c r="AN23" s="227">
        <v>0</v>
      </c>
      <c r="AO23" s="227">
        <v>1500000</v>
      </c>
      <c r="AP23" s="261">
        <v>15000000</v>
      </c>
      <c r="AQ23" s="329">
        <v>15000000</v>
      </c>
      <c r="AR23" s="261">
        <v>4029783</v>
      </c>
      <c r="AS23" s="228" t="b">
        <v>1</v>
      </c>
      <c r="AT23" s="228">
        <v>0</v>
      </c>
      <c r="AU23" s="222"/>
      <c r="AV23" s="227">
        <v>19529783</v>
      </c>
      <c r="AW23" s="333" t="s">
        <v>193</v>
      </c>
      <c r="AX23" s="428"/>
      <c r="AY23" s="428"/>
      <c r="AZ23" s="428"/>
      <c r="BA23" s="428"/>
      <c r="BB23" s="428"/>
      <c r="BC23" s="428"/>
      <c r="BD23" s="428"/>
      <c r="BE23" s="428"/>
      <c r="BF23" s="428"/>
      <c r="BG23" s="428"/>
      <c r="BH23" s="428"/>
      <c r="BI23" s="428"/>
      <c r="BJ23" s="428"/>
      <c r="BK23" s="428"/>
      <c r="BL23" s="428"/>
      <c r="BM23" s="428"/>
      <c r="BN23" s="428"/>
      <c r="BO23" s="428"/>
      <c r="BP23" s="428"/>
    </row>
    <row r="24" spans="1:68" s="327" customFormat="1" ht="15">
      <c r="A24" s="262">
        <v>10336</v>
      </c>
      <c r="B24" s="244" t="s">
        <v>479</v>
      </c>
      <c r="C24" s="264" t="s">
        <v>433</v>
      </c>
      <c r="F24" s="263" t="s">
        <v>230</v>
      </c>
      <c r="G24" s="262" t="s">
        <v>120</v>
      </c>
      <c r="H24" s="262">
        <v>21201</v>
      </c>
      <c r="I24" s="262" t="s">
        <v>172</v>
      </c>
      <c r="J24" s="260">
        <v>68</v>
      </c>
      <c r="K24" s="260">
        <v>19</v>
      </c>
      <c r="L24" s="259">
        <v>42146</v>
      </c>
      <c r="M24" s="262" t="s">
        <v>185</v>
      </c>
      <c r="N24" s="429">
        <v>935000</v>
      </c>
      <c r="O24" s="429">
        <v>16320387</v>
      </c>
      <c r="P24" s="329">
        <v>2348066</v>
      </c>
      <c r="Q24" s="429">
        <v>2343324</v>
      </c>
      <c r="R24" s="429">
        <v>346020</v>
      </c>
      <c r="S24" s="330" t="b">
        <v>1</v>
      </c>
      <c r="T24" s="227">
        <v>22292797</v>
      </c>
      <c r="U24" s="262" t="s">
        <v>190</v>
      </c>
      <c r="V24" s="227">
        <v>22292797</v>
      </c>
      <c r="W24" s="221">
        <v>0</v>
      </c>
      <c r="X24" s="222"/>
      <c r="Y24" s="249">
        <v>0</v>
      </c>
      <c r="Z24" s="261">
        <v>15017000</v>
      </c>
      <c r="AA24" s="329">
        <v>1484000</v>
      </c>
      <c r="AB24" s="329">
        <v>0</v>
      </c>
      <c r="AC24" s="261">
        <v>5791797</v>
      </c>
      <c r="AD24" s="330" t="b">
        <v>1</v>
      </c>
      <c r="AE24" s="330">
        <v>0</v>
      </c>
      <c r="AF24" s="222"/>
      <c r="AG24" s="227">
        <v>22292797</v>
      </c>
      <c r="AH24" s="329">
        <v>0</v>
      </c>
      <c r="AI24" s="261">
        <v>1484000</v>
      </c>
      <c r="AJ24" s="227">
        <v>0</v>
      </c>
      <c r="AK24" s="227">
        <v>0</v>
      </c>
      <c r="AL24" s="227">
        <v>0</v>
      </c>
      <c r="AM24" s="227">
        <v>0</v>
      </c>
      <c r="AN24" s="227">
        <v>0</v>
      </c>
      <c r="AO24" s="227">
        <v>1501700</v>
      </c>
      <c r="AP24" s="261">
        <v>15017000</v>
      </c>
      <c r="AQ24" s="329">
        <v>15017000</v>
      </c>
      <c r="AR24" s="261">
        <v>5791797</v>
      </c>
      <c r="AS24" s="228" t="b">
        <v>1</v>
      </c>
      <c r="AT24" s="228">
        <v>0</v>
      </c>
      <c r="AU24" s="222"/>
      <c r="AV24" s="227">
        <v>22292797</v>
      </c>
      <c r="AW24" s="333" t="s">
        <v>193</v>
      </c>
      <c r="AX24" s="428"/>
      <c r="AY24" s="428"/>
      <c r="AZ24" s="428"/>
      <c r="BA24" s="428"/>
      <c r="BB24" s="428"/>
      <c r="BC24" s="428"/>
      <c r="BD24" s="428"/>
      <c r="BE24" s="428"/>
      <c r="BF24" s="428"/>
      <c r="BG24" s="428"/>
      <c r="BH24" s="428"/>
      <c r="BI24" s="428"/>
      <c r="BJ24" s="428"/>
      <c r="BK24" s="428"/>
      <c r="BL24" s="428"/>
      <c r="BM24" s="428"/>
      <c r="BN24" s="428"/>
      <c r="BO24" s="428"/>
      <c r="BP24" s="428"/>
    </row>
    <row r="25" spans="1:68" s="327" customFormat="1" ht="15">
      <c r="A25" s="262">
        <v>10337</v>
      </c>
      <c r="B25" s="244" t="s">
        <v>485</v>
      </c>
      <c r="C25" s="244" t="s">
        <v>504</v>
      </c>
      <c r="F25" s="263" t="s">
        <v>238</v>
      </c>
      <c r="G25" s="262" t="s">
        <v>239</v>
      </c>
      <c r="H25" s="262">
        <v>21550</v>
      </c>
      <c r="I25" s="262" t="s">
        <v>243</v>
      </c>
      <c r="J25" s="260">
        <v>90</v>
      </c>
      <c r="K25" s="260">
        <v>15</v>
      </c>
      <c r="L25" s="259">
        <v>42185</v>
      </c>
      <c r="M25" s="262" t="s">
        <v>244</v>
      </c>
      <c r="N25" s="429">
        <v>2742861</v>
      </c>
      <c r="O25" s="429">
        <v>8282517</v>
      </c>
      <c r="P25" s="329">
        <v>1477652</v>
      </c>
      <c r="Q25" s="429">
        <v>1625679</v>
      </c>
      <c r="R25" s="429">
        <v>1097650</v>
      </c>
      <c r="S25" s="330" t="b">
        <v>1</v>
      </c>
      <c r="T25" s="227">
        <v>15226359</v>
      </c>
      <c r="U25" s="262" t="s">
        <v>191</v>
      </c>
      <c r="V25" s="227">
        <v>15226359</v>
      </c>
      <c r="W25" s="221">
        <v>0</v>
      </c>
      <c r="X25" s="222"/>
      <c r="Y25" s="249">
        <v>0</v>
      </c>
      <c r="Z25" s="249">
        <v>9284585</v>
      </c>
      <c r="AA25" s="329">
        <v>0</v>
      </c>
      <c r="AB25" s="329">
        <v>2000000</v>
      </c>
      <c r="AC25" s="261">
        <v>3941774</v>
      </c>
      <c r="AD25" s="330" t="b">
        <v>1</v>
      </c>
      <c r="AE25" s="330">
        <v>0</v>
      </c>
      <c r="AF25" s="222"/>
      <c r="AG25" s="227">
        <v>15226359</v>
      </c>
      <c r="AH25" s="227">
        <v>2000000</v>
      </c>
      <c r="AI25" s="261">
        <v>0</v>
      </c>
      <c r="AJ25" s="227">
        <v>0</v>
      </c>
      <c r="AK25" s="227">
        <v>0</v>
      </c>
      <c r="AL25" s="227">
        <v>0</v>
      </c>
      <c r="AM25" s="227">
        <v>0</v>
      </c>
      <c r="AN25" s="227">
        <v>0</v>
      </c>
      <c r="AO25" s="227">
        <v>1019266</v>
      </c>
      <c r="AP25" s="261">
        <v>9284585</v>
      </c>
      <c r="AQ25" s="329">
        <v>9284585</v>
      </c>
      <c r="AR25" s="261">
        <v>3941774</v>
      </c>
      <c r="AS25" s="228" t="b">
        <v>1</v>
      </c>
      <c r="AT25" s="228">
        <v>0</v>
      </c>
      <c r="AU25" s="222"/>
      <c r="AV25" s="227">
        <v>15226359</v>
      </c>
      <c r="AW25" s="333" t="s">
        <v>193</v>
      </c>
      <c r="AX25" s="428"/>
      <c r="AY25" s="428"/>
      <c r="AZ25" s="428"/>
      <c r="BA25" s="428"/>
      <c r="BB25" s="428"/>
      <c r="BC25" s="428"/>
      <c r="BD25" s="428"/>
      <c r="BE25" s="428"/>
      <c r="BF25" s="428"/>
      <c r="BG25" s="428"/>
      <c r="BH25" s="428"/>
      <c r="BI25" s="428"/>
      <c r="BJ25" s="428"/>
      <c r="BK25" s="428"/>
      <c r="BL25" s="428"/>
      <c r="BM25" s="428"/>
      <c r="BN25" s="428"/>
      <c r="BO25" s="428"/>
      <c r="BP25" s="428"/>
    </row>
    <row r="26" spans="1:68" s="327" customFormat="1" ht="15">
      <c r="A26" s="243">
        <v>10339</v>
      </c>
      <c r="B26" s="244" t="s">
        <v>463</v>
      </c>
      <c r="C26" s="245" t="s">
        <v>430</v>
      </c>
      <c r="F26" s="246" t="s">
        <v>205</v>
      </c>
      <c r="G26" s="243" t="s">
        <v>206</v>
      </c>
      <c r="H26" s="243">
        <v>21001</v>
      </c>
      <c r="I26" s="243" t="s">
        <v>241</v>
      </c>
      <c r="J26" s="243">
        <v>36</v>
      </c>
      <c r="K26" s="243">
        <v>6</v>
      </c>
      <c r="L26" s="247">
        <v>41927</v>
      </c>
      <c r="M26" s="243" t="s">
        <v>185</v>
      </c>
      <c r="N26" s="429">
        <v>2050000</v>
      </c>
      <c r="O26" s="429">
        <v>6030180</v>
      </c>
      <c r="P26" s="329">
        <v>2074817</v>
      </c>
      <c r="Q26" s="429">
        <v>1358184</v>
      </c>
      <c r="R26" s="429">
        <v>187363</v>
      </c>
      <c r="S26" s="330" t="b">
        <v>1</v>
      </c>
      <c r="T26" s="251">
        <v>11700544</v>
      </c>
      <c r="U26" s="243" t="s">
        <v>190</v>
      </c>
      <c r="V26" s="251">
        <v>11700544</v>
      </c>
      <c r="W26" s="221">
        <v>0</v>
      </c>
      <c r="X26" s="222"/>
      <c r="Y26" s="249">
        <v>0</v>
      </c>
      <c r="Z26" s="249">
        <v>10423554</v>
      </c>
      <c r="AA26" s="329">
        <v>0</v>
      </c>
      <c r="AB26" s="329">
        <v>0</v>
      </c>
      <c r="AC26" s="250">
        <v>1276990</v>
      </c>
      <c r="AD26" s="330" t="b">
        <v>1</v>
      </c>
      <c r="AE26" s="330">
        <v>0</v>
      </c>
      <c r="AF26" s="222"/>
      <c r="AG26" s="251">
        <v>11700544</v>
      </c>
      <c r="AH26" s="329">
        <v>0</v>
      </c>
      <c r="AI26" s="249">
        <v>0</v>
      </c>
      <c r="AJ26" s="227">
        <v>0</v>
      </c>
      <c r="AK26" s="227">
        <v>0</v>
      </c>
      <c r="AL26" s="227">
        <v>0</v>
      </c>
      <c r="AM26" s="227">
        <v>0</v>
      </c>
      <c r="AN26" s="227">
        <v>0</v>
      </c>
      <c r="AO26" s="251">
        <v>997569</v>
      </c>
      <c r="AP26" s="249">
        <v>10423554</v>
      </c>
      <c r="AQ26" s="329">
        <v>10423554</v>
      </c>
      <c r="AR26" s="250">
        <v>1276990</v>
      </c>
      <c r="AS26" s="228" t="b">
        <v>1</v>
      </c>
      <c r="AT26" s="228">
        <v>0</v>
      </c>
      <c r="AU26" s="222"/>
      <c r="AV26" s="251">
        <v>11700544</v>
      </c>
      <c r="AW26" s="333" t="s">
        <v>193</v>
      </c>
      <c r="AX26" s="428"/>
      <c r="AY26" s="428"/>
      <c r="AZ26" s="428"/>
      <c r="BA26" s="428"/>
      <c r="BB26" s="428"/>
      <c r="BC26" s="428"/>
      <c r="BD26" s="428"/>
      <c r="BE26" s="428"/>
      <c r="BF26" s="428"/>
      <c r="BG26" s="428"/>
      <c r="BH26" s="428"/>
      <c r="BI26" s="428"/>
      <c r="BJ26" s="428"/>
      <c r="BK26" s="428"/>
      <c r="BL26" s="428"/>
      <c r="BM26" s="428"/>
      <c r="BN26" s="428"/>
      <c r="BO26" s="428"/>
      <c r="BP26" s="428"/>
    </row>
    <row r="27" spans="1:68" s="327" customFormat="1" ht="15">
      <c r="A27" s="243">
        <v>10403</v>
      </c>
      <c r="B27" s="244" t="s">
        <v>472</v>
      </c>
      <c r="C27" s="257" t="s">
        <v>497</v>
      </c>
      <c r="F27" s="246" t="s">
        <v>218</v>
      </c>
      <c r="G27" s="243" t="s">
        <v>219</v>
      </c>
      <c r="H27" s="243">
        <v>21237</v>
      </c>
      <c r="I27" s="243" t="s">
        <v>120</v>
      </c>
      <c r="J27" s="258">
        <v>12</v>
      </c>
      <c r="K27" s="258">
        <v>0</v>
      </c>
      <c r="L27" s="259">
        <v>42020</v>
      </c>
      <c r="M27" s="243" t="s">
        <v>186</v>
      </c>
      <c r="N27" s="429">
        <v>785000</v>
      </c>
      <c r="O27" s="429">
        <v>1448038</v>
      </c>
      <c r="P27" s="329">
        <v>359428</v>
      </c>
      <c r="Q27" s="429">
        <v>231884</v>
      </c>
      <c r="R27" s="429">
        <v>50000</v>
      </c>
      <c r="S27" s="330" t="b">
        <v>1</v>
      </c>
      <c r="T27" s="225">
        <v>2874350</v>
      </c>
      <c r="U27" s="243" t="s">
        <v>192</v>
      </c>
      <c r="V27" s="225">
        <v>2874350</v>
      </c>
      <c r="W27" s="221">
        <v>0</v>
      </c>
      <c r="X27" s="222"/>
      <c r="Y27" s="249">
        <v>0</v>
      </c>
      <c r="Z27" s="249">
        <v>0</v>
      </c>
      <c r="AA27" s="329">
        <v>655528</v>
      </c>
      <c r="AB27" s="329">
        <v>0</v>
      </c>
      <c r="AC27" s="261">
        <v>2218822</v>
      </c>
      <c r="AD27" s="330" t="b">
        <v>1</v>
      </c>
      <c r="AE27" s="330">
        <v>0</v>
      </c>
      <c r="AF27" s="222"/>
      <c r="AG27" s="225">
        <v>2874350</v>
      </c>
      <c r="AH27" s="329">
        <v>0</v>
      </c>
      <c r="AI27" s="250">
        <v>0</v>
      </c>
      <c r="AJ27" s="227">
        <v>0</v>
      </c>
      <c r="AK27" s="227">
        <v>0</v>
      </c>
      <c r="AL27" s="250">
        <v>655528</v>
      </c>
      <c r="AM27" s="227">
        <v>0</v>
      </c>
      <c r="AN27" s="227">
        <v>0</v>
      </c>
      <c r="AO27" s="227">
        <v>0</v>
      </c>
      <c r="AP27" s="227">
        <v>0</v>
      </c>
      <c r="AQ27" s="329">
        <v>0</v>
      </c>
      <c r="AR27" s="261">
        <v>2218822</v>
      </c>
      <c r="AS27" s="228" t="b">
        <v>1</v>
      </c>
      <c r="AT27" s="228">
        <v>0</v>
      </c>
      <c r="AU27" s="222"/>
      <c r="AV27" s="225">
        <v>2874350</v>
      </c>
      <c r="AW27" s="333" t="s">
        <v>193</v>
      </c>
      <c r="AX27" s="428"/>
      <c r="AY27" s="428"/>
      <c r="AZ27" s="428"/>
      <c r="BA27" s="428"/>
      <c r="BB27" s="428"/>
      <c r="BC27" s="428"/>
      <c r="BD27" s="428"/>
      <c r="BE27" s="428"/>
      <c r="BF27" s="428"/>
      <c r="BG27" s="428"/>
      <c r="BH27" s="428"/>
      <c r="BI27" s="428"/>
      <c r="BJ27" s="428"/>
      <c r="BK27" s="428"/>
      <c r="BL27" s="428"/>
      <c r="BM27" s="428"/>
      <c r="BN27" s="428"/>
      <c r="BO27" s="428"/>
      <c r="BP27" s="428"/>
    </row>
    <row r="28" spans="1:68" s="327" customFormat="1" ht="15">
      <c r="A28" s="243">
        <v>10315</v>
      </c>
      <c r="B28" s="245" t="s">
        <v>477</v>
      </c>
      <c r="C28" s="245" t="s">
        <v>499</v>
      </c>
      <c r="F28" s="246" t="s">
        <v>227</v>
      </c>
      <c r="G28" s="243" t="s">
        <v>228</v>
      </c>
      <c r="H28" s="243">
        <v>20743</v>
      </c>
      <c r="I28" s="243" t="s">
        <v>175</v>
      </c>
      <c r="J28" s="258">
        <v>120</v>
      </c>
      <c r="K28" s="258">
        <v>6</v>
      </c>
      <c r="L28" s="259">
        <v>42121</v>
      </c>
      <c r="M28" s="243" t="s">
        <v>185</v>
      </c>
      <c r="N28" s="429">
        <v>1710000</v>
      </c>
      <c r="O28" s="429">
        <v>17507713</v>
      </c>
      <c r="P28" s="329">
        <v>4507534</v>
      </c>
      <c r="Q28" s="429">
        <v>2500000</v>
      </c>
      <c r="R28" s="429">
        <v>1370848</v>
      </c>
      <c r="S28" s="330" t="b">
        <v>1</v>
      </c>
      <c r="T28" s="225">
        <v>27596095</v>
      </c>
      <c r="U28" s="243" t="s">
        <v>191</v>
      </c>
      <c r="V28" s="225">
        <v>27596095</v>
      </c>
      <c r="W28" s="221">
        <v>0</v>
      </c>
      <c r="X28" s="222"/>
      <c r="Y28" s="249">
        <v>0</v>
      </c>
      <c r="Z28" s="250">
        <v>9472044</v>
      </c>
      <c r="AA28" s="329">
        <v>2500000</v>
      </c>
      <c r="AB28" s="329">
        <v>0</v>
      </c>
      <c r="AC28" s="261">
        <v>15624051</v>
      </c>
      <c r="AD28" s="330" t="b">
        <v>1</v>
      </c>
      <c r="AE28" s="330">
        <v>0</v>
      </c>
      <c r="AF28" s="222"/>
      <c r="AG28" s="225">
        <v>27596095</v>
      </c>
      <c r="AH28" s="329">
        <v>0</v>
      </c>
      <c r="AI28" s="250">
        <v>0</v>
      </c>
      <c r="AJ28" s="250">
        <v>2500000</v>
      </c>
      <c r="AK28" s="227">
        <v>0</v>
      </c>
      <c r="AL28" s="227">
        <v>0</v>
      </c>
      <c r="AO28" s="445">
        <v>976499</v>
      </c>
      <c r="AP28" s="445">
        <v>9472044</v>
      </c>
      <c r="AQ28" s="329">
        <v>9472044</v>
      </c>
      <c r="AR28" s="261">
        <v>15624051</v>
      </c>
      <c r="AS28" s="228" t="b">
        <v>1</v>
      </c>
      <c r="AT28" s="228">
        <v>0</v>
      </c>
      <c r="AU28" s="222"/>
      <c r="AV28" s="225">
        <v>27596095</v>
      </c>
      <c r="AW28" s="333" t="s">
        <v>193</v>
      </c>
      <c r="AX28" s="428"/>
      <c r="AY28" s="428"/>
      <c r="AZ28" s="428"/>
      <c r="BA28" s="428"/>
      <c r="BB28" s="428"/>
      <c r="BC28" s="428"/>
      <c r="BD28" s="428"/>
      <c r="BE28" s="428"/>
      <c r="BF28" s="428"/>
      <c r="BG28" s="428"/>
      <c r="BH28" s="428"/>
      <c r="BI28" s="428"/>
      <c r="BJ28" s="428"/>
      <c r="BK28" s="428"/>
      <c r="BL28" s="428"/>
      <c r="BM28" s="428"/>
      <c r="BN28" s="428"/>
      <c r="BO28" s="428"/>
      <c r="BP28" s="428"/>
    </row>
    <row r="29" spans="1:68" s="327" customFormat="1" ht="15">
      <c r="A29" s="243">
        <v>10323</v>
      </c>
      <c r="B29" s="245" t="s">
        <v>475</v>
      </c>
      <c r="C29" s="257" t="s">
        <v>450</v>
      </c>
      <c r="F29" s="246" t="s">
        <v>224</v>
      </c>
      <c r="G29" s="243" t="s">
        <v>162</v>
      </c>
      <c r="H29" s="243">
        <v>21811</v>
      </c>
      <c r="I29" s="243" t="s">
        <v>179</v>
      </c>
      <c r="J29" s="258">
        <v>44</v>
      </c>
      <c r="K29" s="258">
        <v>7</v>
      </c>
      <c r="L29" s="259">
        <v>42100</v>
      </c>
      <c r="M29" s="243" t="s">
        <v>185</v>
      </c>
      <c r="N29" s="429">
        <v>691000</v>
      </c>
      <c r="O29" s="429">
        <v>9465947</v>
      </c>
      <c r="P29" s="329">
        <v>2111527</v>
      </c>
      <c r="Q29" s="429">
        <v>1671063</v>
      </c>
      <c r="R29" s="429">
        <v>244288</v>
      </c>
      <c r="S29" s="330" t="b">
        <v>1</v>
      </c>
      <c r="T29" s="225">
        <v>14183825</v>
      </c>
      <c r="U29" s="243" t="s">
        <v>190</v>
      </c>
      <c r="V29" s="225">
        <v>14183825</v>
      </c>
      <c r="W29" s="221">
        <v>0</v>
      </c>
      <c r="X29" s="222"/>
      <c r="Y29" s="249">
        <v>0</v>
      </c>
      <c r="Z29" s="261">
        <v>11979242</v>
      </c>
      <c r="AA29" s="329">
        <v>1979000</v>
      </c>
      <c r="AB29" s="329">
        <v>0</v>
      </c>
      <c r="AC29" s="250">
        <v>225583</v>
      </c>
      <c r="AD29" s="330" t="b">
        <v>1</v>
      </c>
      <c r="AE29" s="330">
        <v>0</v>
      </c>
      <c r="AF29" s="222"/>
      <c r="AG29" s="225">
        <v>14183825</v>
      </c>
      <c r="AH29" s="329">
        <v>0</v>
      </c>
      <c r="AI29" s="250">
        <v>1979000</v>
      </c>
      <c r="AJ29" s="227">
        <v>0</v>
      </c>
      <c r="AK29" s="227">
        <v>0</v>
      </c>
      <c r="AL29" s="227">
        <v>0</v>
      </c>
      <c r="AO29" s="445">
        <v>1198044</v>
      </c>
      <c r="AP29" s="445">
        <v>11979242</v>
      </c>
      <c r="AQ29" s="329">
        <v>11979242</v>
      </c>
      <c r="AR29" s="250">
        <v>225583</v>
      </c>
      <c r="AS29" s="228" t="b">
        <v>1</v>
      </c>
      <c r="AT29" s="228">
        <v>0</v>
      </c>
      <c r="AU29" s="222"/>
      <c r="AV29" s="225">
        <v>14183825</v>
      </c>
      <c r="AW29" s="333" t="s">
        <v>193</v>
      </c>
      <c r="AX29" s="428"/>
      <c r="AY29" s="428"/>
      <c r="AZ29" s="428"/>
      <c r="BA29" s="428"/>
      <c r="BB29" s="428"/>
      <c r="BC29" s="428"/>
      <c r="BD29" s="428"/>
      <c r="BE29" s="428"/>
      <c r="BF29" s="428"/>
      <c r="BG29" s="428"/>
      <c r="BH29" s="428"/>
      <c r="BI29" s="428"/>
      <c r="BJ29" s="428"/>
      <c r="BK29" s="428"/>
      <c r="BL29" s="428"/>
      <c r="BM29" s="428"/>
      <c r="BN29" s="428"/>
      <c r="BO29" s="428"/>
      <c r="BP29" s="428"/>
    </row>
    <row r="30" spans="1:68" s="327" customFormat="1" ht="15">
      <c r="A30" s="243">
        <v>10438</v>
      </c>
      <c r="B30" s="245" t="s">
        <v>476</v>
      </c>
      <c r="C30" s="257" t="s">
        <v>498</v>
      </c>
      <c r="F30" s="246" t="s">
        <v>225</v>
      </c>
      <c r="G30" s="243" t="s">
        <v>226</v>
      </c>
      <c r="H30" s="243">
        <v>20877</v>
      </c>
      <c r="I30" s="243" t="s">
        <v>178</v>
      </c>
      <c r="J30" s="258">
        <v>199</v>
      </c>
      <c r="K30" s="258">
        <v>0</v>
      </c>
      <c r="L30" s="259">
        <v>42103</v>
      </c>
      <c r="M30" s="243" t="s">
        <v>185</v>
      </c>
      <c r="N30" s="429">
        <v>5120000</v>
      </c>
      <c r="O30" s="429">
        <v>31685689</v>
      </c>
      <c r="P30" s="329">
        <v>5619880</v>
      </c>
      <c r="Q30" s="429">
        <v>2500000</v>
      </c>
      <c r="R30" s="429">
        <v>646148</v>
      </c>
      <c r="S30" s="330" t="b">
        <v>1</v>
      </c>
      <c r="T30" s="225">
        <v>45571717</v>
      </c>
      <c r="U30" s="243" t="s">
        <v>190</v>
      </c>
      <c r="V30" s="225">
        <v>45571717</v>
      </c>
      <c r="W30" s="221">
        <v>0</v>
      </c>
      <c r="X30" s="222"/>
      <c r="Y30" s="249">
        <v>0</v>
      </c>
      <c r="Z30" s="250">
        <v>12521070</v>
      </c>
      <c r="AA30" s="329">
        <v>0</v>
      </c>
      <c r="AB30" s="329">
        <v>0</v>
      </c>
      <c r="AC30" s="261">
        <v>33050647</v>
      </c>
      <c r="AD30" s="330" t="b">
        <v>1</v>
      </c>
      <c r="AE30" s="330">
        <v>0</v>
      </c>
      <c r="AF30" s="222"/>
      <c r="AG30" s="225">
        <v>45571717</v>
      </c>
      <c r="AH30" s="329">
        <v>0</v>
      </c>
      <c r="AI30" s="250">
        <v>0</v>
      </c>
      <c r="AJ30" s="227">
        <v>0</v>
      </c>
      <c r="AK30" s="227">
        <v>0</v>
      </c>
      <c r="AL30" s="227">
        <v>0</v>
      </c>
      <c r="AO30" s="445">
        <v>1192602</v>
      </c>
      <c r="AP30" s="445">
        <v>12521070</v>
      </c>
      <c r="AQ30" s="329">
        <v>12521070</v>
      </c>
      <c r="AR30" s="261">
        <v>33050647</v>
      </c>
      <c r="AS30" s="228" t="b">
        <v>1</v>
      </c>
      <c r="AT30" s="228">
        <v>0</v>
      </c>
      <c r="AU30" s="222"/>
      <c r="AV30" s="225">
        <v>45571717</v>
      </c>
      <c r="AW30" s="333" t="s">
        <v>193</v>
      </c>
      <c r="AX30" s="428"/>
      <c r="AY30" s="428"/>
      <c r="AZ30" s="428"/>
      <c r="BA30" s="428"/>
      <c r="BB30" s="428"/>
      <c r="BC30" s="428"/>
      <c r="BD30" s="428"/>
      <c r="BE30" s="428"/>
      <c r="BF30" s="428"/>
      <c r="BG30" s="428"/>
      <c r="BH30" s="428"/>
      <c r="BI30" s="428"/>
      <c r="BJ30" s="428"/>
      <c r="BK30" s="428"/>
      <c r="BL30" s="428"/>
      <c r="BM30" s="428"/>
      <c r="BN30" s="428"/>
      <c r="BO30" s="428"/>
      <c r="BP30" s="428"/>
    </row>
    <row r="31" spans="1:49" s="428" customFormat="1" ht="15">
      <c r="A31" s="262">
        <v>10467</v>
      </c>
      <c r="B31" s="244" t="s">
        <v>484</v>
      </c>
      <c r="C31" s="244" t="s">
        <v>503</v>
      </c>
      <c r="F31" s="263" t="s">
        <v>237</v>
      </c>
      <c r="G31" s="262" t="s">
        <v>156</v>
      </c>
      <c r="H31" s="262">
        <v>20817</v>
      </c>
      <c r="I31" s="262" t="s">
        <v>178</v>
      </c>
      <c r="J31" s="260">
        <v>152</v>
      </c>
      <c r="K31" s="260">
        <v>0</v>
      </c>
      <c r="L31" s="259">
        <v>42173</v>
      </c>
      <c r="M31" s="262" t="s">
        <v>186</v>
      </c>
      <c r="N31" s="429">
        <v>34828000</v>
      </c>
      <c r="O31" s="429">
        <v>4127683</v>
      </c>
      <c r="P31" s="334">
        <v>2977621</v>
      </c>
      <c r="Q31" s="429">
        <v>2500000</v>
      </c>
      <c r="R31" s="429">
        <v>1547000</v>
      </c>
      <c r="S31" s="330" t="b">
        <v>1</v>
      </c>
      <c r="T31" s="227">
        <v>45980304</v>
      </c>
      <c r="U31" s="262" t="s">
        <v>191</v>
      </c>
      <c r="V31" s="227">
        <v>45980304</v>
      </c>
      <c r="W31" s="221">
        <v>0</v>
      </c>
      <c r="X31" s="222"/>
      <c r="Y31" s="433">
        <v>0</v>
      </c>
      <c r="Z31" s="261">
        <v>11184598</v>
      </c>
      <c r="AA31" s="334">
        <v>0</v>
      </c>
      <c r="AB31" s="334">
        <v>0</v>
      </c>
      <c r="AC31" s="261">
        <v>34795706</v>
      </c>
      <c r="AD31" s="330" t="b">
        <v>1</v>
      </c>
      <c r="AE31" s="330">
        <v>0</v>
      </c>
      <c r="AF31" s="222"/>
      <c r="AG31" s="227">
        <v>45980304</v>
      </c>
      <c r="AH31" s="334">
        <v>0</v>
      </c>
      <c r="AI31" s="261">
        <v>0</v>
      </c>
      <c r="AJ31" s="227">
        <v>0</v>
      </c>
      <c r="AK31" s="227">
        <v>0</v>
      </c>
      <c r="AL31" s="227">
        <v>0</v>
      </c>
      <c r="AM31" s="261">
        <v>1242733</v>
      </c>
      <c r="AN31" s="261">
        <v>11184598</v>
      </c>
      <c r="AO31" s="227">
        <v>0</v>
      </c>
      <c r="AP31" s="227">
        <v>0</v>
      </c>
      <c r="AQ31" s="334">
        <v>11184598</v>
      </c>
      <c r="AR31" s="261">
        <v>34795706</v>
      </c>
      <c r="AS31" s="228" t="b">
        <v>1</v>
      </c>
      <c r="AT31" s="228">
        <v>0</v>
      </c>
      <c r="AU31" s="222"/>
      <c r="AV31" s="227">
        <v>45980304</v>
      </c>
      <c r="AW31" s="346" t="s">
        <v>193</v>
      </c>
    </row>
    <row r="32" spans="10:68" s="214" customFormat="1" ht="15">
      <c r="J32" s="340">
        <v>2965</v>
      </c>
      <c r="S32" s="267"/>
      <c r="W32" s="267"/>
      <c r="X32" s="268"/>
      <c r="AD32" s="267"/>
      <c r="AE32" s="267"/>
      <c r="AF32" s="269"/>
      <c r="AS32" s="267"/>
      <c r="AT32" s="267"/>
      <c r="AU32" s="269"/>
      <c r="AV32" s="339">
        <v>593928539</v>
      </c>
      <c r="AX32" s="296"/>
      <c r="AY32" s="296"/>
      <c r="AZ32" s="296"/>
      <c r="BA32" s="296"/>
      <c r="BB32" s="296"/>
      <c r="BC32" s="296"/>
      <c r="BD32" s="296"/>
      <c r="BE32" s="296"/>
      <c r="BF32" s="296"/>
      <c r="BG32" s="296"/>
      <c r="BH32" s="296"/>
      <c r="BI32" s="296"/>
      <c r="BJ32" s="296"/>
      <c r="BK32" s="296"/>
      <c r="BL32" s="296"/>
      <c r="BM32" s="296"/>
      <c r="BN32" s="296"/>
      <c r="BO32" s="296"/>
      <c r="BP32" s="296"/>
    </row>
    <row r="33" ht="15">
      <c r="F33" s="491" t="s">
        <v>898</v>
      </c>
    </row>
    <row r="34" ht="15">
      <c r="F34" s="446" t="s">
        <v>896</v>
      </c>
    </row>
    <row r="35" ht="14.25">
      <c r="F35" s="447" t="s">
        <v>897</v>
      </c>
    </row>
  </sheetData>
  <sheetProtection/>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A1:AW29"/>
  <sheetViews>
    <sheetView zoomScalePageLayoutView="0" workbookViewId="0" topLeftCell="A1">
      <pane xSplit="1" topLeftCell="B1" activePane="topRight" state="frozen"/>
      <selection pane="topLeft" activeCell="A1" sqref="A1"/>
      <selection pane="topRight" activeCell="B1" sqref="B1"/>
    </sheetView>
  </sheetViews>
  <sheetFormatPr defaultColWidth="9.140625" defaultRowHeight="12.75"/>
  <cols>
    <col min="1" max="1" width="9.140625" style="51" bestFit="1" customWidth="1"/>
    <col min="2" max="2" width="43.421875" style="51" customWidth="1"/>
    <col min="3" max="3" width="37.421875" style="51" customWidth="1"/>
    <col min="4" max="5" width="13.421875" style="51" customWidth="1"/>
    <col min="6" max="6" width="56.7109375" style="51" customWidth="1"/>
    <col min="7" max="7" width="14.140625" style="51" customWidth="1"/>
    <col min="8" max="8" width="10.421875" style="51" customWidth="1"/>
    <col min="9" max="9" width="14.8515625" style="51" customWidth="1"/>
    <col min="10" max="10" width="5.7109375" style="51" bestFit="1" customWidth="1"/>
    <col min="11" max="11" width="8.421875" style="51" bestFit="1" customWidth="1"/>
    <col min="12" max="12" width="12.00390625" style="51" bestFit="1" customWidth="1"/>
    <col min="13" max="13" width="17.00390625" style="51" bestFit="1" customWidth="1"/>
    <col min="14" max="14" width="15.00390625" style="51" bestFit="1" customWidth="1"/>
    <col min="15" max="15" width="16.28125" style="51" bestFit="1" customWidth="1"/>
    <col min="16" max="16" width="10.140625" style="51" bestFit="1" customWidth="1"/>
    <col min="17" max="17" width="14.57421875" style="51" bestFit="1" customWidth="1"/>
    <col min="18" max="18" width="11.140625" style="51" bestFit="1" customWidth="1"/>
    <col min="19" max="19" width="6.140625" style="60" bestFit="1" customWidth="1"/>
    <col min="20" max="20" width="17.57421875" style="51" bestFit="1" customWidth="1"/>
    <col min="21" max="21" width="14.8515625" style="51" bestFit="1" customWidth="1"/>
    <col min="22" max="22" width="11.140625" style="51" bestFit="1" customWidth="1"/>
    <col min="23" max="23" width="11.8515625" style="60" bestFit="1" customWidth="1"/>
    <col min="24" max="24" width="8.140625" style="67" bestFit="1" customWidth="1"/>
    <col min="25" max="25" width="11.28125" style="51" bestFit="1" customWidth="1"/>
    <col min="26" max="26" width="11.140625" style="51" bestFit="1" customWidth="1"/>
    <col min="27" max="27" width="11.28125" style="51" bestFit="1" customWidth="1"/>
    <col min="28" max="28" width="13.57421875" style="51" bestFit="1" customWidth="1"/>
    <col min="29" max="29" width="15.57421875" style="51" bestFit="1" customWidth="1"/>
    <col min="30" max="30" width="6.140625" style="60" bestFit="1" customWidth="1"/>
    <col min="31" max="31" width="11.8515625" style="60" bestFit="1" customWidth="1"/>
    <col min="32" max="32" width="11.8515625" style="61" bestFit="1" customWidth="1"/>
    <col min="33" max="33" width="11.140625" style="51" bestFit="1" customWidth="1"/>
    <col min="34" max="34" width="10.28125" style="51" bestFit="1" customWidth="1"/>
    <col min="35" max="35" width="15.00390625" style="51" bestFit="1" customWidth="1"/>
    <col min="36" max="38" width="10.140625" style="51" bestFit="1" customWidth="1"/>
    <col min="39" max="40" width="12.8515625" style="51" bestFit="1" customWidth="1"/>
    <col min="41" max="41" width="10.140625" style="51" bestFit="1" customWidth="1"/>
    <col min="42" max="44" width="11.140625" style="51" bestFit="1" customWidth="1"/>
    <col min="45" max="45" width="6.140625" style="60" bestFit="1" customWidth="1"/>
    <col min="46" max="46" width="11.8515625" style="60" bestFit="1" customWidth="1"/>
    <col min="47" max="47" width="11.8515625" style="61" bestFit="1" customWidth="1"/>
    <col min="48" max="48" width="12.140625" style="51" bestFit="1" customWidth="1"/>
    <col min="49" max="49" width="9.00390625" style="51" bestFit="1" customWidth="1"/>
    <col min="50" max="16384" width="9.140625" style="51" customWidth="1"/>
  </cols>
  <sheetData>
    <row r="1" spans="1:49" s="50" customFormat="1" ht="51" customHeight="1">
      <c r="A1" s="68" t="s">
        <v>505</v>
      </c>
      <c r="B1" s="68" t="s">
        <v>377</v>
      </c>
      <c r="C1" s="68" t="s">
        <v>378</v>
      </c>
      <c r="D1" s="68" t="s">
        <v>32</v>
      </c>
      <c r="E1" s="68" t="s">
        <v>33</v>
      </c>
      <c r="F1" s="68" t="s">
        <v>34</v>
      </c>
      <c r="G1" s="68" t="s">
        <v>36</v>
      </c>
      <c r="H1" s="68" t="s">
        <v>37</v>
      </c>
      <c r="I1" s="68" t="s">
        <v>38</v>
      </c>
      <c r="J1" s="68" t="s">
        <v>39</v>
      </c>
      <c r="K1" s="68" t="s">
        <v>43</v>
      </c>
      <c r="L1" s="68" t="s">
        <v>46</v>
      </c>
      <c r="M1" s="68" t="s">
        <v>48</v>
      </c>
      <c r="N1" s="68" t="s">
        <v>52</v>
      </c>
      <c r="O1" s="68" t="s">
        <v>55</v>
      </c>
      <c r="P1" s="68" t="s">
        <v>58</v>
      </c>
      <c r="Q1" s="68" t="s">
        <v>60</v>
      </c>
      <c r="R1" s="68" t="s">
        <v>62</v>
      </c>
      <c r="S1" s="65"/>
      <c r="T1" s="68" t="s">
        <v>65</v>
      </c>
      <c r="U1" s="68" t="s">
        <v>67</v>
      </c>
      <c r="V1" s="68" t="s">
        <v>70</v>
      </c>
      <c r="W1" s="65" t="s">
        <v>454</v>
      </c>
      <c r="X1" s="70" t="s">
        <v>455</v>
      </c>
      <c r="Y1" s="68" t="s">
        <v>73</v>
      </c>
      <c r="Z1" s="68" t="s">
        <v>76</v>
      </c>
      <c r="AA1" s="68" t="s">
        <v>78</v>
      </c>
      <c r="AB1" s="68" t="s">
        <v>81</v>
      </c>
      <c r="AC1" s="68" t="s">
        <v>83</v>
      </c>
      <c r="AD1" s="65"/>
      <c r="AE1" s="65" t="s">
        <v>454</v>
      </c>
      <c r="AF1" s="70" t="s">
        <v>455</v>
      </c>
      <c r="AG1" s="68" t="s">
        <v>86</v>
      </c>
      <c r="AH1" s="68" t="s">
        <v>88</v>
      </c>
      <c r="AI1" s="69" t="s">
        <v>723</v>
      </c>
      <c r="AJ1" s="68" t="s">
        <v>91</v>
      </c>
      <c r="AK1" s="68" t="s">
        <v>93</v>
      </c>
      <c r="AL1" s="68" t="s">
        <v>95</v>
      </c>
      <c r="AM1" s="68" t="s">
        <v>111</v>
      </c>
      <c r="AN1" s="68" t="s">
        <v>110</v>
      </c>
      <c r="AO1" s="68" t="s">
        <v>109</v>
      </c>
      <c r="AP1" s="68" t="s">
        <v>108</v>
      </c>
      <c r="AQ1" s="68" t="s">
        <v>107</v>
      </c>
      <c r="AR1" s="68" t="s">
        <v>106</v>
      </c>
      <c r="AS1" s="65"/>
      <c r="AT1" s="65" t="s">
        <v>454</v>
      </c>
      <c r="AU1" s="70" t="s">
        <v>455</v>
      </c>
      <c r="AV1" s="68" t="s">
        <v>112</v>
      </c>
      <c r="AW1" s="68" t="s">
        <v>115</v>
      </c>
    </row>
    <row r="2" spans="1:49" s="214" customFormat="1" ht="14.25">
      <c r="A2" s="262">
        <v>10052</v>
      </c>
      <c r="B2" s="277" t="s">
        <v>515</v>
      </c>
      <c r="C2" s="278" t="s">
        <v>503</v>
      </c>
      <c r="F2" s="263" t="s">
        <v>265</v>
      </c>
      <c r="G2" s="262" t="s">
        <v>266</v>
      </c>
      <c r="H2" s="260">
        <v>21228</v>
      </c>
      <c r="I2" s="263" t="s">
        <v>120</v>
      </c>
      <c r="J2" s="260">
        <v>181</v>
      </c>
      <c r="K2" s="260">
        <v>0</v>
      </c>
      <c r="L2" s="301">
        <v>41605</v>
      </c>
      <c r="M2" s="262" t="s">
        <v>187</v>
      </c>
      <c r="N2" s="271">
        <v>21450000</v>
      </c>
      <c r="O2" s="271">
        <v>3325656</v>
      </c>
      <c r="P2" s="201">
        <v>2943783</v>
      </c>
      <c r="Q2" s="271">
        <v>2466439</v>
      </c>
      <c r="R2" s="271">
        <v>1953550</v>
      </c>
      <c r="S2" s="219" t="b">
        <v>1</v>
      </c>
      <c r="T2" s="248">
        <v>32139428</v>
      </c>
      <c r="U2" s="262" t="s">
        <v>191</v>
      </c>
      <c r="V2" s="248">
        <v>32139428</v>
      </c>
      <c r="W2" s="221">
        <v>0</v>
      </c>
      <c r="X2" s="222"/>
      <c r="Y2" s="201">
        <v>0</v>
      </c>
      <c r="Z2" s="279">
        <v>7717192</v>
      </c>
      <c r="AA2" s="201">
        <v>0</v>
      </c>
      <c r="AB2" s="201">
        <v>0</v>
      </c>
      <c r="AC2" s="248">
        <v>24422236</v>
      </c>
      <c r="AD2" s="219" t="b">
        <v>1</v>
      </c>
      <c r="AE2" s="219">
        <v>0</v>
      </c>
      <c r="AF2" s="222"/>
      <c r="AG2" s="280">
        <v>32139428</v>
      </c>
      <c r="AH2" s="58">
        <v>0</v>
      </c>
      <c r="AI2" s="58">
        <v>0</v>
      </c>
      <c r="AJ2" s="58">
        <v>0</v>
      </c>
      <c r="AK2" s="58">
        <v>0</v>
      </c>
      <c r="AL2" s="58">
        <v>0</v>
      </c>
      <c r="AM2" s="58">
        <v>0</v>
      </c>
      <c r="AN2" s="281">
        <v>0</v>
      </c>
      <c r="AO2" s="248">
        <v>812336</v>
      </c>
      <c r="AP2" s="282">
        <v>7717192</v>
      </c>
      <c r="AQ2" s="201">
        <v>7717192</v>
      </c>
      <c r="AR2" s="248">
        <v>24422236</v>
      </c>
      <c r="AS2" s="228" t="b">
        <v>1</v>
      </c>
      <c r="AT2" s="228">
        <v>0</v>
      </c>
      <c r="AU2" s="222"/>
      <c r="AV2" s="280">
        <v>32139428</v>
      </c>
      <c r="AW2" s="229" t="s">
        <v>310</v>
      </c>
    </row>
    <row r="3" spans="1:49" s="214" customFormat="1" ht="14.25">
      <c r="A3" s="243">
        <v>10126</v>
      </c>
      <c r="B3" s="245" t="s">
        <v>516</v>
      </c>
      <c r="C3" s="270" t="s">
        <v>430</v>
      </c>
      <c r="F3" s="246" t="s">
        <v>267</v>
      </c>
      <c r="G3" s="243" t="s">
        <v>268</v>
      </c>
      <c r="H3" s="243" t="s">
        <v>269</v>
      </c>
      <c r="I3" s="246" t="s">
        <v>154</v>
      </c>
      <c r="J3" s="243">
        <v>43</v>
      </c>
      <c r="K3" s="243">
        <v>5</v>
      </c>
      <c r="L3" s="299">
        <v>41628</v>
      </c>
      <c r="M3" s="243" t="s">
        <v>308</v>
      </c>
      <c r="N3" s="74">
        <v>1287850</v>
      </c>
      <c r="O3" s="74">
        <v>5724120</v>
      </c>
      <c r="P3" s="265">
        <v>2474630</v>
      </c>
      <c r="Q3" s="74">
        <v>1300396</v>
      </c>
      <c r="R3" s="74">
        <v>3483368</v>
      </c>
      <c r="S3" s="219" t="b">
        <v>1</v>
      </c>
      <c r="T3" s="251">
        <v>14270364</v>
      </c>
      <c r="U3" s="292" t="s">
        <v>191</v>
      </c>
      <c r="V3" s="251">
        <v>14270364</v>
      </c>
      <c r="W3" s="221">
        <v>0</v>
      </c>
      <c r="X3" s="222"/>
      <c r="Y3" s="251">
        <v>5400000</v>
      </c>
      <c r="Z3" s="273">
        <v>3576926</v>
      </c>
      <c r="AA3" s="201">
        <v>2260866</v>
      </c>
      <c r="AB3" s="201">
        <v>0</v>
      </c>
      <c r="AC3" s="255">
        <v>3032572</v>
      </c>
      <c r="AD3" s="219" t="b">
        <v>1</v>
      </c>
      <c r="AE3" s="219">
        <v>0</v>
      </c>
      <c r="AF3" s="222"/>
      <c r="AG3" s="272">
        <v>14270364</v>
      </c>
      <c r="AH3" s="58">
        <v>0</v>
      </c>
      <c r="AI3" s="58">
        <v>760866</v>
      </c>
      <c r="AJ3" s="272">
        <v>1500000</v>
      </c>
      <c r="AK3" s="58">
        <v>0</v>
      </c>
      <c r="AL3" s="58">
        <v>0</v>
      </c>
      <c r="AM3" s="251">
        <v>393049</v>
      </c>
      <c r="AN3" s="273">
        <v>3576926</v>
      </c>
      <c r="AO3" s="58">
        <v>0</v>
      </c>
      <c r="AP3" s="274">
        <v>0</v>
      </c>
      <c r="AQ3" s="201">
        <v>3576926</v>
      </c>
      <c r="AR3" s="255">
        <v>3032572</v>
      </c>
      <c r="AS3" s="228" t="b">
        <v>1</v>
      </c>
      <c r="AT3" s="228">
        <v>0</v>
      </c>
      <c r="AU3" s="222"/>
      <c r="AV3" s="272">
        <v>14270364</v>
      </c>
      <c r="AW3" s="229" t="s">
        <v>310</v>
      </c>
    </row>
    <row r="4" spans="1:49" s="214" customFormat="1" ht="14.25">
      <c r="A4" s="243">
        <v>10171</v>
      </c>
      <c r="B4" s="245" t="s">
        <v>510</v>
      </c>
      <c r="C4" s="270" t="s">
        <v>535</v>
      </c>
      <c r="D4" s="256"/>
      <c r="F4" s="246" t="s">
        <v>254</v>
      </c>
      <c r="G4" s="243" t="s">
        <v>255</v>
      </c>
      <c r="H4" s="243" t="s">
        <v>256</v>
      </c>
      <c r="I4" s="246" t="s">
        <v>302</v>
      </c>
      <c r="J4" s="243">
        <v>40</v>
      </c>
      <c r="K4" s="243">
        <v>4</v>
      </c>
      <c r="L4" s="300" t="s">
        <v>304</v>
      </c>
      <c r="M4" s="243" t="s">
        <v>307</v>
      </c>
      <c r="N4" s="271">
        <v>75000</v>
      </c>
      <c r="O4" s="271">
        <v>4624262</v>
      </c>
      <c r="P4" s="201">
        <v>1341905</v>
      </c>
      <c r="Q4" s="271">
        <v>855697</v>
      </c>
      <c r="R4" s="271">
        <v>2447557</v>
      </c>
      <c r="S4" s="219" t="b">
        <v>1</v>
      </c>
      <c r="T4" s="251">
        <v>9344421</v>
      </c>
      <c r="U4" s="243" t="s">
        <v>190</v>
      </c>
      <c r="V4" s="251">
        <v>9344421</v>
      </c>
      <c r="W4" s="221">
        <v>0</v>
      </c>
      <c r="X4" s="222"/>
      <c r="Y4" s="251">
        <v>3400000</v>
      </c>
      <c r="Z4" s="273">
        <v>1872027</v>
      </c>
      <c r="AA4" s="201">
        <v>2368000</v>
      </c>
      <c r="AB4" s="201">
        <v>1220000</v>
      </c>
      <c r="AC4" s="255">
        <v>484394</v>
      </c>
      <c r="AD4" s="219" t="b">
        <v>1</v>
      </c>
      <c r="AE4" s="219">
        <v>0</v>
      </c>
      <c r="AF4" s="222"/>
      <c r="AG4" s="272">
        <v>9344421</v>
      </c>
      <c r="AH4" s="272">
        <v>1220000</v>
      </c>
      <c r="AI4" s="58">
        <v>0</v>
      </c>
      <c r="AJ4" s="58">
        <v>0</v>
      </c>
      <c r="AK4" s="272">
        <v>2368000</v>
      </c>
      <c r="AL4" s="58">
        <v>0</v>
      </c>
      <c r="AM4" s="251">
        <v>208024</v>
      </c>
      <c r="AN4" s="273">
        <v>1872027</v>
      </c>
      <c r="AO4" s="58">
        <v>0</v>
      </c>
      <c r="AP4" s="274">
        <v>0</v>
      </c>
      <c r="AQ4" s="201">
        <v>1872027</v>
      </c>
      <c r="AR4" s="255">
        <v>484394</v>
      </c>
      <c r="AS4" s="228" t="b">
        <v>1</v>
      </c>
      <c r="AT4" s="228">
        <v>0</v>
      </c>
      <c r="AU4" s="222"/>
      <c r="AV4" s="272">
        <v>9344421</v>
      </c>
      <c r="AW4" s="229" t="s">
        <v>310</v>
      </c>
    </row>
    <row r="5" spans="1:49" s="214" customFormat="1" ht="14.25">
      <c r="A5" s="243">
        <v>10204</v>
      </c>
      <c r="B5" s="245" t="s">
        <v>512</v>
      </c>
      <c r="C5" s="270" t="s">
        <v>537</v>
      </c>
      <c r="F5" s="246" t="s">
        <v>829</v>
      </c>
      <c r="G5" s="243" t="s">
        <v>120</v>
      </c>
      <c r="H5" s="243" t="s">
        <v>259</v>
      </c>
      <c r="I5" s="246" t="s">
        <v>172</v>
      </c>
      <c r="J5" s="243">
        <v>18</v>
      </c>
      <c r="K5" s="243">
        <v>0</v>
      </c>
      <c r="L5" s="300" t="s">
        <v>305</v>
      </c>
      <c r="M5" s="243" t="s">
        <v>185</v>
      </c>
      <c r="N5" s="201">
        <v>0</v>
      </c>
      <c r="O5" s="271">
        <v>5050796</v>
      </c>
      <c r="P5" s="201">
        <v>724204</v>
      </c>
      <c r="Q5" s="201">
        <v>0</v>
      </c>
      <c r="R5" s="201">
        <v>0</v>
      </c>
      <c r="S5" s="219" t="b">
        <v>1</v>
      </c>
      <c r="T5" s="251">
        <v>5775000</v>
      </c>
      <c r="U5" s="243" t="s">
        <v>192</v>
      </c>
      <c r="V5" s="251">
        <v>5775000</v>
      </c>
      <c r="W5" s="221">
        <v>0</v>
      </c>
      <c r="X5" s="222"/>
      <c r="Y5" s="201">
        <v>0</v>
      </c>
      <c r="Z5" s="229"/>
      <c r="AA5" s="201">
        <v>1400000</v>
      </c>
      <c r="AB5" s="201">
        <v>0</v>
      </c>
      <c r="AC5" s="255">
        <v>4375000</v>
      </c>
      <c r="AD5" s="219" t="b">
        <v>1</v>
      </c>
      <c r="AE5" s="219">
        <v>0</v>
      </c>
      <c r="AF5" s="222"/>
      <c r="AG5" s="272">
        <v>5775000</v>
      </c>
      <c r="AH5" s="58">
        <v>0</v>
      </c>
      <c r="AI5" s="58">
        <v>0</v>
      </c>
      <c r="AJ5" s="58">
        <v>0</v>
      </c>
      <c r="AK5" s="58">
        <v>0</v>
      </c>
      <c r="AL5" s="272">
        <v>1400000</v>
      </c>
      <c r="AM5" s="58">
        <v>0</v>
      </c>
      <c r="AN5" s="273">
        <v>0</v>
      </c>
      <c r="AO5" s="58">
        <v>0</v>
      </c>
      <c r="AP5" s="274">
        <v>0</v>
      </c>
      <c r="AQ5" s="201">
        <v>0</v>
      </c>
      <c r="AR5" s="255">
        <v>4375000</v>
      </c>
      <c r="AS5" s="228" t="b">
        <v>1</v>
      </c>
      <c r="AT5" s="228">
        <v>0</v>
      </c>
      <c r="AU5" s="222"/>
      <c r="AV5" s="272">
        <v>5775000</v>
      </c>
      <c r="AW5" s="229" t="s">
        <v>310</v>
      </c>
    </row>
    <row r="6" spans="1:49" s="214" customFormat="1" ht="14.25">
      <c r="A6" s="243">
        <v>10206</v>
      </c>
      <c r="B6" s="245" t="s">
        <v>508</v>
      </c>
      <c r="C6" s="270" t="s">
        <v>533</v>
      </c>
      <c r="F6" s="246" t="s">
        <v>250</v>
      </c>
      <c r="G6" s="243" t="s">
        <v>251</v>
      </c>
      <c r="H6" s="243" t="s">
        <v>252</v>
      </c>
      <c r="I6" s="246" t="s">
        <v>301</v>
      </c>
      <c r="J6" s="243">
        <v>48</v>
      </c>
      <c r="K6" s="243">
        <v>3</v>
      </c>
      <c r="L6" s="299">
        <v>41480</v>
      </c>
      <c r="M6" s="243" t="s">
        <v>187</v>
      </c>
      <c r="N6" s="74">
        <v>2024000</v>
      </c>
      <c r="O6" s="74">
        <v>2585390</v>
      </c>
      <c r="P6" s="265">
        <v>741902</v>
      </c>
      <c r="Q6" s="74">
        <v>660901</v>
      </c>
      <c r="R6" s="74">
        <v>230246</v>
      </c>
      <c r="S6" s="219" t="b">
        <v>1</v>
      </c>
      <c r="T6" s="251">
        <v>6242439</v>
      </c>
      <c r="U6" s="243" t="s">
        <v>190</v>
      </c>
      <c r="V6" s="251">
        <v>6242439</v>
      </c>
      <c r="W6" s="221">
        <v>-221807</v>
      </c>
      <c r="X6" s="222" t="s">
        <v>456</v>
      </c>
      <c r="Y6" s="251">
        <v>2545000</v>
      </c>
      <c r="Z6" s="273">
        <v>955867</v>
      </c>
      <c r="AA6" s="201">
        <v>1576000</v>
      </c>
      <c r="AB6" s="201">
        <v>0</v>
      </c>
      <c r="AC6" s="255">
        <v>943765</v>
      </c>
      <c r="AD6" s="219" t="b">
        <v>0</v>
      </c>
      <c r="AE6" s="219">
        <v>-221807</v>
      </c>
      <c r="AF6" s="222" t="s">
        <v>456</v>
      </c>
      <c r="AG6" s="272">
        <v>6242439</v>
      </c>
      <c r="AH6" s="58">
        <v>0</v>
      </c>
      <c r="AI6" s="276">
        <v>1000000</v>
      </c>
      <c r="AJ6" s="272">
        <v>576000</v>
      </c>
      <c r="AK6" s="58">
        <v>0</v>
      </c>
      <c r="AL6" s="58">
        <v>0</v>
      </c>
      <c r="AM6" s="251">
        <v>104978</v>
      </c>
      <c r="AN6" s="273">
        <v>955867</v>
      </c>
      <c r="AO6" s="58">
        <v>0</v>
      </c>
      <c r="AP6" s="274">
        <v>0</v>
      </c>
      <c r="AQ6" s="201">
        <v>955867</v>
      </c>
      <c r="AR6" s="255">
        <v>943765</v>
      </c>
      <c r="AS6" s="228" t="b">
        <v>0</v>
      </c>
      <c r="AT6" s="228">
        <v>-221807</v>
      </c>
      <c r="AU6" s="222" t="s">
        <v>456</v>
      </c>
      <c r="AV6" s="272">
        <v>6242439</v>
      </c>
      <c r="AW6" s="229" t="s">
        <v>310</v>
      </c>
    </row>
    <row r="7" spans="1:49" s="214" customFormat="1" ht="14.25">
      <c r="A7" s="243">
        <v>10208</v>
      </c>
      <c r="B7" s="245" t="s">
        <v>518</v>
      </c>
      <c r="C7" s="270" t="s">
        <v>539</v>
      </c>
      <c r="F7" s="246" t="s">
        <v>273</v>
      </c>
      <c r="G7" s="243" t="s">
        <v>181</v>
      </c>
      <c r="H7" s="243" t="s">
        <v>274</v>
      </c>
      <c r="I7" s="246" t="s">
        <v>184</v>
      </c>
      <c r="J7" s="243">
        <v>36</v>
      </c>
      <c r="K7" s="243">
        <v>4</v>
      </c>
      <c r="L7" s="299">
        <v>41626</v>
      </c>
      <c r="M7" s="243" t="s">
        <v>189</v>
      </c>
      <c r="N7" s="271">
        <v>1036000</v>
      </c>
      <c r="O7" s="271">
        <v>2807100</v>
      </c>
      <c r="P7" s="201">
        <v>665469</v>
      </c>
      <c r="Q7" s="271">
        <v>623507</v>
      </c>
      <c r="R7" s="271">
        <v>317600</v>
      </c>
      <c r="S7" s="219" t="b">
        <v>1</v>
      </c>
      <c r="T7" s="251">
        <v>5449676</v>
      </c>
      <c r="U7" s="243" t="s">
        <v>190</v>
      </c>
      <c r="V7" s="251">
        <v>5449676</v>
      </c>
      <c r="W7" s="221">
        <v>0</v>
      </c>
      <c r="X7" s="222"/>
      <c r="Y7" s="201">
        <v>0</v>
      </c>
      <c r="Z7" s="273">
        <v>2825290</v>
      </c>
      <c r="AA7" s="201">
        <v>0</v>
      </c>
      <c r="AB7" s="201">
        <v>1105610</v>
      </c>
      <c r="AC7" s="255">
        <v>1518776</v>
      </c>
      <c r="AD7" s="219" t="b">
        <v>1</v>
      </c>
      <c r="AE7" s="219">
        <v>0</v>
      </c>
      <c r="AF7" s="222"/>
      <c r="AG7" s="272">
        <v>5449676</v>
      </c>
      <c r="AH7" s="272">
        <v>1105610</v>
      </c>
      <c r="AI7" s="58">
        <v>0</v>
      </c>
      <c r="AJ7" s="58">
        <v>0</v>
      </c>
      <c r="AK7" s="58">
        <v>0</v>
      </c>
      <c r="AL7" s="58">
        <v>0</v>
      </c>
      <c r="AM7" s="58">
        <v>0</v>
      </c>
      <c r="AN7" s="281">
        <v>0</v>
      </c>
      <c r="AO7" s="251">
        <v>324746</v>
      </c>
      <c r="AP7" s="276">
        <v>2825290</v>
      </c>
      <c r="AQ7" s="201">
        <v>2825290</v>
      </c>
      <c r="AR7" s="255">
        <v>1518776</v>
      </c>
      <c r="AS7" s="228" t="b">
        <v>1</v>
      </c>
      <c r="AT7" s="228">
        <v>0</v>
      </c>
      <c r="AU7" s="222"/>
      <c r="AV7" s="272">
        <v>5449676</v>
      </c>
      <c r="AW7" s="229" t="s">
        <v>310</v>
      </c>
    </row>
    <row r="8" spans="1:49" s="214" customFormat="1" ht="14.25">
      <c r="A8" s="243">
        <v>10215</v>
      </c>
      <c r="B8" s="245" t="s">
        <v>513</v>
      </c>
      <c r="C8" s="275" t="s">
        <v>434</v>
      </c>
      <c r="F8" s="246" t="s">
        <v>260</v>
      </c>
      <c r="G8" s="243" t="s">
        <v>120</v>
      </c>
      <c r="H8" s="243" t="s">
        <v>261</v>
      </c>
      <c r="I8" s="246" t="s">
        <v>172</v>
      </c>
      <c r="J8" s="243">
        <v>90</v>
      </c>
      <c r="K8" s="243">
        <v>14</v>
      </c>
      <c r="L8" s="299">
        <v>41569</v>
      </c>
      <c r="M8" s="243" t="s">
        <v>185</v>
      </c>
      <c r="N8" s="271">
        <v>615000</v>
      </c>
      <c r="O8" s="271">
        <v>12090750</v>
      </c>
      <c r="P8" s="201">
        <v>2293736</v>
      </c>
      <c r="Q8" s="271">
        <v>1928602</v>
      </c>
      <c r="R8" s="271">
        <v>585571</v>
      </c>
      <c r="S8" s="219" t="b">
        <v>1</v>
      </c>
      <c r="T8" s="251">
        <v>17513659</v>
      </c>
      <c r="U8" s="243" t="s">
        <v>191</v>
      </c>
      <c r="V8" s="251">
        <v>17513659</v>
      </c>
      <c r="W8" s="221">
        <v>0</v>
      </c>
      <c r="X8" s="222"/>
      <c r="Y8" s="201">
        <v>0</v>
      </c>
      <c r="Z8" s="273">
        <v>13706006</v>
      </c>
      <c r="AA8" s="201">
        <v>0</v>
      </c>
      <c r="AB8" s="201">
        <v>0</v>
      </c>
      <c r="AC8" s="255">
        <v>3807653</v>
      </c>
      <c r="AD8" s="219" t="b">
        <v>1</v>
      </c>
      <c r="AE8" s="219">
        <v>0</v>
      </c>
      <c r="AF8" s="222"/>
      <c r="AG8" s="272">
        <v>17513659</v>
      </c>
      <c r="AH8" s="58">
        <v>0</v>
      </c>
      <c r="AI8" s="58">
        <v>0</v>
      </c>
      <c r="AJ8" s="58">
        <v>0</v>
      </c>
      <c r="AK8" s="58">
        <v>0</v>
      </c>
      <c r="AL8" s="58">
        <v>0</v>
      </c>
      <c r="AM8" s="58">
        <v>0</v>
      </c>
      <c r="AN8" s="273">
        <v>0</v>
      </c>
      <c r="AO8" s="251">
        <v>1318017</v>
      </c>
      <c r="AP8" s="276">
        <v>13706006</v>
      </c>
      <c r="AQ8" s="201">
        <v>13706006</v>
      </c>
      <c r="AR8" s="255">
        <v>3807653</v>
      </c>
      <c r="AS8" s="228" t="b">
        <v>1</v>
      </c>
      <c r="AT8" s="228">
        <v>0</v>
      </c>
      <c r="AU8" s="222"/>
      <c r="AV8" s="272">
        <v>17513659</v>
      </c>
      <c r="AW8" s="229" t="s">
        <v>310</v>
      </c>
    </row>
    <row r="9" spans="1:49" s="214" customFormat="1" ht="14.25">
      <c r="A9" s="243">
        <v>10229</v>
      </c>
      <c r="B9" s="245" t="s">
        <v>506</v>
      </c>
      <c r="C9" s="270" t="s">
        <v>532</v>
      </c>
      <c r="F9" s="246" t="s">
        <v>245</v>
      </c>
      <c r="G9" s="243" t="s">
        <v>246</v>
      </c>
      <c r="H9" s="243" t="s">
        <v>247</v>
      </c>
      <c r="I9" s="246" t="s">
        <v>120</v>
      </c>
      <c r="J9" s="243">
        <v>252</v>
      </c>
      <c r="K9" s="243">
        <v>0</v>
      </c>
      <c r="L9" s="299">
        <v>41466</v>
      </c>
      <c r="M9" s="243" t="s">
        <v>187</v>
      </c>
      <c r="N9" s="74">
        <v>12150039</v>
      </c>
      <c r="O9" s="74">
        <v>10137603</v>
      </c>
      <c r="P9" s="265">
        <v>4481478</v>
      </c>
      <c r="Q9" s="74">
        <v>1900000</v>
      </c>
      <c r="R9" s="74">
        <v>2774769</v>
      </c>
      <c r="S9" s="219" t="b">
        <v>1</v>
      </c>
      <c r="T9" s="251">
        <v>31443889</v>
      </c>
      <c r="U9" s="243" t="s">
        <v>190</v>
      </c>
      <c r="V9" s="251">
        <v>31443889</v>
      </c>
      <c r="W9" s="221">
        <v>0</v>
      </c>
      <c r="X9" s="222"/>
      <c r="Y9" s="251">
        <v>13640000</v>
      </c>
      <c r="Z9" s="273">
        <v>9169630</v>
      </c>
      <c r="AA9" s="201">
        <v>2150000</v>
      </c>
      <c r="AB9" s="201">
        <v>0</v>
      </c>
      <c r="AC9" s="255">
        <v>6484259</v>
      </c>
      <c r="AD9" s="219" t="b">
        <v>1</v>
      </c>
      <c r="AE9" s="219">
        <v>0</v>
      </c>
      <c r="AF9" s="222"/>
      <c r="AG9" s="272">
        <v>31443889</v>
      </c>
      <c r="AH9" s="58">
        <v>0</v>
      </c>
      <c r="AI9" s="276">
        <v>500000</v>
      </c>
      <c r="AJ9" s="272">
        <v>1650000</v>
      </c>
      <c r="AK9" s="58">
        <v>0</v>
      </c>
      <c r="AL9" s="58">
        <v>0</v>
      </c>
      <c r="AM9" s="251">
        <v>903502</v>
      </c>
      <c r="AN9" s="273">
        <v>9169630</v>
      </c>
      <c r="AO9" s="58">
        <v>0</v>
      </c>
      <c r="AP9" s="274">
        <v>0</v>
      </c>
      <c r="AQ9" s="201">
        <v>9169630</v>
      </c>
      <c r="AR9" s="255">
        <v>6484259</v>
      </c>
      <c r="AS9" s="228" t="b">
        <v>1</v>
      </c>
      <c r="AT9" s="228">
        <v>0</v>
      </c>
      <c r="AU9" s="222"/>
      <c r="AV9" s="272">
        <v>31443889</v>
      </c>
      <c r="AW9" s="229" t="s">
        <v>310</v>
      </c>
    </row>
    <row r="10" spans="1:49" s="214" customFormat="1" ht="14.25">
      <c r="A10" s="243">
        <v>10232</v>
      </c>
      <c r="B10" s="245" t="s">
        <v>509</v>
      </c>
      <c r="C10" s="270" t="s">
        <v>534</v>
      </c>
      <c r="F10" s="246" t="s">
        <v>253</v>
      </c>
      <c r="G10" s="243" t="s">
        <v>123</v>
      </c>
      <c r="H10" s="243" t="s">
        <v>124</v>
      </c>
      <c r="I10" s="246" t="s">
        <v>173</v>
      </c>
      <c r="J10" s="243">
        <v>128</v>
      </c>
      <c r="K10" s="243">
        <v>0</v>
      </c>
      <c r="L10" s="299">
        <v>41480</v>
      </c>
      <c r="M10" s="243" t="s">
        <v>187</v>
      </c>
      <c r="N10" s="74">
        <v>6500000</v>
      </c>
      <c r="O10" s="74">
        <v>5261377</v>
      </c>
      <c r="P10" s="265">
        <v>1782032</v>
      </c>
      <c r="Q10" s="74">
        <v>1597948</v>
      </c>
      <c r="R10" s="74">
        <v>862674</v>
      </c>
      <c r="S10" s="219" t="b">
        <v>1</v>
      </c>
      <c r="T10" s="251">
        <v>16004031</v>
      </c>
      <c r="U10" s="243" t="s">
        <v>190</v>
      </c>
      <c r="V10" s="251">
        <v>16004031</v>
      </c>
      <c r="W10" s="221">
        <v>-281250</v>
      </c>
      <c r="X10" s="222" t="s">
        <v>456</v>
      </c>
      <c r="Y10" s="251">
        <v>6905000</v>
      </c>
      <c r="Z10" s="273">
        <v>2325973</v>
      </c>
      <c r="AA10" s="201">
        <v>5125937</v>
      </c>
      <c r="AB10" s="201">
        <v>0</v>
      </c>
      <c r="AC10" s="255">
        <v>1365871</v>
      </c>
      <c r="AD10" s="219" t="b">
        <v>0</v>
      </c>
      <c r="AE10" s="219">
        <v>-281250</v>
      </c>
      <c r="AF10" s="222" t="s">
        <v>456</v>
      </c>
      <c r="AG10" s="272">
        <v>16004031</v>
      </c>
      <c r="AH10" s="58">
        <v>0</v>
      </c>
      <c r="AI10" s="276">
        <v>775937</v>
      </c>
      <c r="AJ10" s="272">
        <v>1500000</v>
      </c>
      <c r="AK10" s="272">
        <v>2850000</v>
      </c>
      <c r="AL10" s="58">
        <v>0</v>
      </c>
      <c r="AM10" s="251">
        <v>273671</v>
      </c>
      <c r="AN10" s="273">
        <v>2325973</v>
      </c>
      <c r="AO10" s="58">
        <v>0</v>
      </c>
      <c r="AP10" s="274">
        <v>0</v>
      </c>
      <c r="AQ10" s="201">
        <v>2325973</v>
      </c>
      <c r="AR10" s="255">
        <v>1365871</v>
      </c>
      <c r="AS10" s="228" t="b">
        <v>0</v>
      </c>
      <c r="AT10" s="228">
        <v>-281250</v>
      </c>
      <c r="AU10" s="222" t="s">
        <v>456</v>
      </c>
      <c r="AV10" s="272">
        <v>16004031</v>
      </c>
      <c r="AW10" s="229" t="s">
        <v>310</v>
      </c>
    </row>
    <row r="11" spans="1:49" s="214" customFormat="1" ht="14.25">
      <c r="A11" s="243">
        <v>10233</v>
      </c>
      <c r="B11" s="245" t="s">
        <v>521</v>
      </c>
      <c r="C11" s="270" t="s">
        <v>541</v>
      </c>
      <c r="F11" s="246" t="s">
        <v>279</v>
      </c>
      <c r="G11" s="243" t="s">
        <v>120</v>
      </c>
      <c r="H11" s="243" t="s">
        <v>121</v>
      </c>
      <c r="I11" s="246" t="s">
        <v>172</v>
      </c>
      <c r="J11" s="243">
        <v>18</v>
      </c>
      <c r="K11" s="243">
        <v>18</v>
      </c>
      <c r="L11" s="299">
        <v>41628</v>
      </c>
      <c r="M11" s="243" t="s">
        <v>187</v>
      </c>
      <c r="N11" s="201">
        <v>70000</v>
      </c>
      <c r="O11" s="201">
        <v>2226387</v>
      </c>
      <c r="P11" s="201">
        <v>407072</v>
      </c>
      <c r="Q11" s="201">
        <v>343025</v>
      </c>
      <c r="R11" s="271">
        <v>136536</v>
      </c>
      <c r="S11" s="219" t="b">
        <v>1</v>
      </c>
      <c r="T11" s="251">
        <v>3183020</v>
      </c>
      <c r="U11" s="243" t="s">
        <v>192</v>
      </c>
      <c r="V11" s="251">
        <v>3183020</v>
      </c>
      <c r="W11" s="221">
        <v>0</v>
      </c>
      <c r="X11" s="222"/>
      <c r="Y11" s="201">
        <v>0</v>
      </c>
      <c r="Z11" s="229"/>
      <c r="AA11" s="201">
        <v>1550000</v>
      </c>
      <c r="AB11" s="201">
        <v>0</v>
      </c>
      <c r="AC11" s="255">
        <v>1633020</v>
      </c>
      <c r="AD11" s="219" t="b">
        <v>1</v>
      </c>
      <c r="AE11" s="219">
        <v>0</v>
      </c>
      <c r="AF11" s="222"/>
      <c r="AG11" s="272">
        <v>3183020</v>
      </c>
      <c r="AH11" s="58">
        <v>0</v>
      </c>
      <c r="AI11" s="58">
        <v>0</v>
      </c>
      <c r="AJ11" s="58">
        <v>0</v>
      </c>
      <c r="AK11" s="272">
        <v>1550000</v>
      </c>
      <c r="AL11" s="58">
        <v>0</v>
      </c>
      <c r="AM11" s="58">
        <v>0</v>
      </c>
      <c r="AN11" s="281">
        <v>0</v>
      </c>
      <c r="AO11" s="58">
        <v>0</v>
      </c>
      <c r="AP11" s="274">
        <v>0</v>
      </c>
      <c r="AQ11" s="201">
        <v>0</v>
      </c>
      <c r="AR11" s="255">
        <v>1633020</v>
      </c>
      <c r="AS11" s="228" t="b">
        <v>1</v>
      </c>
      <c r="AT11" s="228">
        <v>0</v>
      </c>
      <c r="AU11" s="222"/>
      <c r="AV11" s="272">
        <v>3183020</v>
      </c>
      <c r="AW11" s="229" t="s">
        <v>310</v>
      </c>
    </row>
    <row r="12" spans="1:49" s="214" customFormat="1" ht="14.25">
      <c r="A12" s="252">
        <v>10239</v>
      </c>
      <c r="B12" s="253" t="s">
        <v>527</v>
      </c>
      <c r="C12" s="283" t="s">
        <v>544</v>
      </c>
      <c r="D12" s="296"/>
      <c r="E12" s="296"/>
      <c r="F12" s="254" t="s">
        <v>292</v>
      </c>
      <c r="G12" s="252" t="s">
        <v>120</v>
      </c>
      <c r="H12" s="252" t="s">
        <v>201</v>
      </c>
      <c r="I12" s="254" t="s">
        <v>172</v>
      </c>
      <c r="J12" s="252">
        <v>266</v>
      </c>
      <c r="K12" s="252">
        <v>14</v>
      </c>
      <c r="L12" s="294">
        <v>41759</v>
      </c>
      <c r="M12" s="252" t="s">
        <v>187</v>
      </c>
      <c r="N12" s="74">
        <v>14840564</v>
      </c>
      <c r="O12" s="74">
        <v>28451249</v>
      </c>
      <c r="P12" s="266">
        <v>4896759.8</v>
      </c>
      <c r="Q12" s="74">
        <v>3652082.2</v>
      </c>
      <c r="R12" s="74">
        <v>2000888</v>
      </c>
      <c r="S12" s="219" t="b">
        <v>1</v>
      </c>
      <c r="T12" s="58">
        <v>53841543</v>
      </c>
      <c r="U12" s="252" t="s">
        <v>191</v>
      </c>
      <c r="V12" s="58">
        <v>53841543</v>
      </c>
      <c r="W12" s="221">
        <v>-892926</v>
      </c>
      <c r="X12" s="222" t="s">
        <v>456</v>
      </c>
      <c r="Y12" s="58">
        <v>0</v>
      </c>
      <c r="Z12" s="284">
        <v>17301681</v>
      </c>
      <c r="AA12" s="297">
        <v>2500000</v>
      </c>
      <c r="AB12" s="297">
        <v>0</v>
      </c>
      <c r="AC12" s="255">
        <v>33146936</v>
      </c>
      <c r="AD12" s="219" t="b">
        <v>0</v>
      </c>
      <c r="AE12" s="219">
        <v>-892926</v>
      </c>
      <c r="AF12" s="222" t="s">
        <v>456</v>
      </c>
      <c r="AG12" s="58">
        <v>53841543</v>
      </c>
      <c r="AH12" s="58">
        <v>0</v>
      </c>
      <c r="AI12" s="58">
        <v>0</v>
      </c>
      <c r="AJ12" s="285">
        <v>2500000</v>
      </c>
      <c r="AK12" s="58">
        <v>0</v>
      </c>
      <c r="AL12" s="58">
        <v>0</v>
      </c>
      <c r="AM12" s="58">
        <v>1765478</v>
      </c>
      <c r="AN12" s="284">
        <v>17301681</v>
      </c>
      <c r="AO12" s="58">
        <v>0</v>
      </c>
      <c r="AP12" s="274">
        <v>0</v>
      </c>
      <c r="AQ12" s="297">
        <v>17301681</v>
      </c>
      <c r="AR12" s="255">
        <v>33146936</v>
      </c>
      <c r="AS12" s="228" t="b">
        <v>0</v>
      </c>
      <c r="AT12" s="228">
        <v>-892926</v>
      </c>
      <c r="AU12" s="222" t="s">
        <v>456</v>
      </c>
      <c r="AV12" s="285">
        <v>53841543</v>
      </c>
      <c r="AW12" s="298" t="s">
        <v>310</v>
      </c>
    </row>
    <row r="13" spans="1:49" s="214" customFormat="1" ht="14.25">
      <c r="A13" s="243">
        <v>10241</v>
      </c>
      <c r="B13" s="245" t="s">
        <v>511</v>
      </c>
      <c r="C13" s="270" t="s">
        <v>536</v>
      </c>
      <c r="F13" s="246" t="s">
        <v>257</v>
      </c>
      <c r="G13" s="243" t="s">
        <v>120</v>
      </c>
      <c r="H13" s="243" t="s">
        <v>258</v>
      </c>
      <c r="I13" s="246" t="s">
        <v>172</v>
      </c>
      <c r="J13" s="243">
        <v>64</v>
      </c>
      <c r="K13" s="243">
        <v>7</v>
      </c>
      <c r="L13" s="300" t="s">
        <v>304</v>
      </c>
      <c r="M13" s="243" t="s">
        <v>185</v>
      </c>
      <c r="N13" s="74">
        <v>1363727</v>
      </c>
      <c r="O13" s="74">
        <v>9631368</v>
      </c>
      <c r="P13" s="266">
        <v>2363924</v>
      </c>
      <c r="Q13" s="74">
        <v>1656912</v>
      </c>
      <c r="R13" s="74">
        <v>577856</v>
      </c>
      <c r="S13" s="219" t="b">
        <v>1</v>
      </c>
      <c r="T13" s="251">
        <v>15593787</v>
      </c>
      <c r="U13" s="243" t="s">
        <v>190</v>
      </c>
      <c r="V13" s="251">
        <v>15593787</v>
      </c>
      <c r="W13" s="221">
        <v>0</v>
      </c>
      <c r="X13" s="222"/>
      <c r="Y13" s="251">
        <v>4185000</v>
      </c>
      <c r="Z13" s="273">
        <v>5164559</v>
      </c>
      <c r="AA13" s="201">
        <v>2875000</v>
      </c>
      <c r="AB13" s="201">
        <v>0</v>
      </c>
      <c r="AC13" s="255">
        <v>3369228</v>
      </c>
      <c r="AD13" s="219" t="b">
        <v>1</v>
      </c>
      <c r="AE13" s="219">
        <v>0</v>
      </c>
      <c r="AF13" s="222"/>
      <c r="AG13" s="272">
        <v>15593787</v>
      </c>
      <c r="AH13" s="58">
        <v>0</v>
      </c>
      <c r="AI13" s="58">
        <v>0</v>
      </c>
      <c r="AJ13" s="272">
        <v>2500000</v>
      </c>
      <c r="AK13" s="272">
        <v>375000</v>
      </c>
      <c r="AL13" s="58">
        <v>0</v>
      </c>
      <c r="AM13" s="251">
        <v>516508</v>
      </c>
      <c r="AN13" s="273">
        <v>5164559</v>
      </c>
      <c r="AO13" s="58">
        <v>0</v>
      </c>
      <c r="AP13" s="274">
        <v>0</v>
      </c>
      <c r="AQ13" s="201">
        <v>5164559</v>
      </c>
      <c r="AR13" s="255">
        <v>3369228</v>
      </c>
      <c r="AS13" s="228" t="b">
        <v>1</v>
      </c>
      <c r="AT13" s="228">
        <v>0</v>
      </c>
      <c r="AU13" s="222"/>
      <c r="AV13" s="272">
        <v>15593787</v>
      </c>
      <c r="AW13" s="229" t="s">
        <v>310</v>
      </c>
    </row>
    <row r="14" spans="1:49" s="214" customFormat="1" ht="14.25">
      <c r="A14" s="243">
        <v>10242</v>
      </c>
      <c r="B14" s="245" t="s">
        <v>520</v>
      </c>
      <c r="C14" s="270" t="s">
        <v>437</v>
      </c>
      <c r="F14" s="246" t="s">
        <v>276</v>
      </c>
      <c r="G14" s="243" t="s">
        <v>277</v>
      </c>
      <c r="H14" s="243" t="s">
        <v>278</v>
      </c>
      <c r="I14" s="246" t="s">
        <v>178</v>
      </c>
      <c r="J14" s="243">
        <v>135</v>
      </c>
      <c r="K14" s="243">
        <v>0</v>
      </c>
      <c r="L14" s="299">
        <v>41620</v>
      </c>
      <c r="M14" s="243" t="s">
        <v>187</v>
      </c>
      <c r="N14" s="74">
        <v>10382600</v>
      </c>
      <c r="O14" s="74">
        <v>7552678</v>
      </c>
      <c r="P14" s="266">
        <v>2702441</v>
      </c>
      <c r="Q14" s="74">
        <v>1396078</v>
      </c>
      <c r="R14" s="74">
        <v>1211974.33</v>
      </c>
      <c r="S14" s="219" t="b">
        <v>1</v>
      </c>
      <c r="T14" s="251">
        <v>23245771.33</v>
      </c>
      <c r="U14" s="243" t="s">
        <v>190</v>
      </c>
      <c r="V14" s="251">
        <v>23245771.33</v>
      </c>
      <c r="W14" s="221">
        <v>0</v>
      </c>
      <c r="X14" s="222"/>
      <c r="Y14" s="251">
        <v>10855000</v>
      </c>
      <c r="Z14" s="273">
        <v>4361947</v>
      </c>
      <c r="AA14" s="201">
        <v>2500000</v>
      </c>
      <c r="AB14" s="201">
        <v>0</v>
      </c>
      <c r="AC14" s="255">
        <v>5528824.329999998</v>
      </c>
      <c r="AD14" s="219" t="b">
        <v>1</v>
      </c>
      <c r="AE14" s="219">
        <v>0</v>
      </c>
      <c r="AF14" s="222"/>
      <c r="AG14" s="272">
        <v>23245771.33</v>
      </c>
      <c r="AH14" s="58">
        <v>0</v>
      </c>
      <c r="AI14" s="58">
        <v>0</v>
      </c>
      <c r="AJ14" s="272">
        <v>2500000</v>
      </c>
      <c r="AK14" s="58">
        <v>0</v>
      </c>
      <c r="AL14" s="58">
        <v>0</v>
      </c>
      <c r="AM14" s="251">
        <v>498558</v>
      </c>
      <c r="AN14" s="273">
        <v>4361947</v>
      </c>
      <c r="AO14" s="58">
        <v>0</v>
      </c>
      <c r="AP14" s="274">
        <v>0</v>
      </c>
      <c r="AQ14" s="201">
        <v>4361947</v>
      </c>
      <c r="AR14" s="255">
        <v>5528824.329999998</v>
      </c>
      <c r="AS14" s="228" t="b">
        <v>1</v>
      </c>
      <c r="AT14" s="228">
        <v>0</v>
      </c>
      <c r="AU14" s="222"/>
      <c r="AV14" s="272">
        <v>23245771.33</v>
      </c>
      <c r="AW14" s="229" t="s">
        <v>310</v>
      </c>
    </row>
    <row r="15" spans="1:49" s="214" customFormat="1" ht="14.25">
      <c r="A15" s="243">
        <v>10253</v>
      </c>
      <c r="B15" s="245" t="s">
        <v>519</v>
      </c>
      <c r="C15" s="270" t="s">
        <v>540</v>
      </c>
      <c r="F15" s="246" t="s">
        <v>275</v>
      </c>
      <c r="G15" s="243" t="s">
        <v>136</v>
      </c>
      <c r="H15" s="243" t="s">
        <v>249</v>
      </c>
      <c r="I15" s="246" t="s">
        <v>177</v>
      </c>
      <c r="J15" s="243">
        <v>90</v>
      </c>
      <c r="K15" s="243">
        <v>10</v>
      </c>
      <c r="L15" s="299">
        <v>41625</v>
      </c>
      <c r="M15" s="243" t="s">
        <v>185</v>
      </c>
      <c r="N15" s="271">
        <v>1480000</v>
      </c>
      <c r="O15" s="271">
        <v>11970000</v>
      </c>
      <c r="P15" s="201">
        <v>1353063</v>
      </c>
      <c r="Q15" s="271">
        <v>1903390</v>
      </c>
      <c r="R15" s="271">
        <v>399660</v>
      </c>
      <c r="S15" s="219" t="b">
        <v>1</v>
      </c>
      <c r="T15" s="251">
        <v>17106113</v>
      </c>
      <c r="U15" s="243" t="s">
        <v>190</v>
      </c>
      <c r="V15" s="251">
        <v>17106113</v>
      </c>
      <c r="W15" s="221">
        <v>0</v>
      </c>
      <c r="X15" s="222"/>
      <c r="Y15" s="201">
        <v>0</v>
      </c>
      <c r="Z15" s="273">
        <v>15837233</v>
      </c>
      <c r="AA15" s="201">
        <v>1029400</v>
      </c>
      <c r="AB15" s="201">
        <v>0</v>
      </c>
      <c r="AC15" s="255">
        <v>239480</v>
      </c>
      <c r="AD15" s="219" t="b">
        <v>1</v>
      </c>
      <c r="AE15" s="219">
        <v>0</v>
      </c>
      <c r="AF15" s="222"/>
      <c r="AG15" s="272">
        <v>17106113</v>
      </c>
      <c r="AH15" s="58">
        <v>0</v>
      </c>
      <c r="AI15" s="251">
        <v>1029400</v>
      </c>
      <c r="AJ15" s="58">
        <v>0</v>
      </c>
      <c r="AK15" s="58">
        <v>0</v>
      </c>
      <c r="AL15" s="58">
        <v>0</v>
      </c>
      <c r="AM15" s="58">
        <v>0</v>
      </c>
      <c r="AN15" s="281">
        <v>0</v>
      </c>
      <c r="AO15" s="251">
        <v>1324429</v>
      </c>
      <c r="AP15" s="276">
        <v>15837233</v>
      </c>
      <c r="AQ15" s="201">
        <v>15837233</v>
      </c>
      <c r="AR15" s="255">
        <v>239480</v>
      </c>
      <c r="AS15" s="228" t="b">
        <v>1</v>
      </c>
      <c r="AT15" s="228">
        <v>0</v>
      </c>
      <c r="AU15" s="222"/>
      <c r="AV15" s="272">
        <v>17106113</v>
      </c>
      <c r="AW15" s="229" t="s">
        <v>310</v>
      </c>
    </row>
    <row r="16" spans="1:49" s="214" customFormat="1" ht="14.25">
      <c r="A16" s="252">
        <v>10255</v>
      </c>
      <c r="B16" s="253" t="s">
        <v>524</v>
      </c>
      <c r="C16" s="283" t="s">
        <v>433</v>
      </c>
      <c r="F16" s="254" t="s">
        <v>285</v>
      </c>
      <c r="G16" s="252" t="s">
        <v>263</v>
      </c>
      <c r="H16" s="252" t="s">
        <v>264</v>
      </c>
      <c r="I16" s="254" t="s">
        <v>301</v>
      </c>
      <c r="J16" s="252">
        <v>76</v>
      </c>
      <c r="K16" s="252">
        <v>8</v>
      </c>
      <c r="L16" s="294">
        <v>41729</v>
      </c>
      <c r="M16" s="252" t="s">
        <v>185</v>
      </c>
      <c r="N16" s="271">
        <v>831341</v>
      </c>
      <c r="O16" s="271">
        <v>10498108</v>
      </c>
      <c r="P16" s="201">
        <v>2517577</v>
      </c>
      <c r="Q16" s="271">
        <v>1811759</v>
      </c>
      <c r="R16" s="271">
        <v>575475</v>
      </c>
      <c r="S16" s="219" t="b">
        <v>1</v>
      </c>
      <c r="T16" s="58">
        <v>16234260</v>
      </c>
      <c r="U16" s="252" t="s">
        <v>190</v>
      </c>
      <c r="V16" s="58">
        <v>16234260</v>
      </c>
      <c r="W16" s="221">
        <v>0</v>
      </c>
      <c r="X16" s="222"/>
      <c r="Y16" s="201">
        <v>0</v>
      </c>
      <c r="Z16" s="284">
        <v>11797888</v>
      </c>
      <c r="AA16" s="201">
        <v>457240</v>
      </c>
      <c r="AB16" s="201">
        <v>0</v>
      </c>
      <c r="AC16" s="255">
        <v>3979132</v>
      </c>
      <c r="AD16" s="219" t="b">
        <v>1</v>
      </c>
      <c r="AE16" s="219">
        <v>0</v>
      </c>
      <c r="AF16" s="222"/>
      <c r="AG16" s="285">
        <v>16234260</v>
      </c>
      <c r="AH16" s="58">
        <v>0</v>
      </c>
      <c r="AI16" s="286">
        <v>457240</v>
      </c>
      <c r="AJ16" s="58">
        <v>0</v>
      </c>
      <c r="AK16" s="58">
        <v>0</v>
      </c>
      <c r="AL16" s="58">
        <v>0</v>
      </c>
      <c r="AM16" s="58">
        <v>0</v>
      </c>
      <c r="AN16" s="281">
        <v>0</v>
      </c>
      <c r="AO16" s="58">
        <v>1224663</v>
      </c>
      <c r="AP16" s="287">
        <v>11797888</v>
      </c>
      <c r="AQ16" s="201">
        <v>11797888</v>
      </c>
      <c r="AR16" s="255">
        <v>3979132</v>
      </c>
      <c r="AS16" s="228" t="b">
        <v>1</v>
      </c>
      <c r="AT16" s="228">
        <v>0</v>
      </c>
      <c r="AU16" s="222"/>
      <c r="AV16" s="285">
        <v>16234260</v>
      </c>
      <c r="AW16" s="229" t="s">
        <v>310</v>
      </c>
    </row>
    <row r="17" spans="1:49" s="214" customFormat="1" ht="14.25">
      <c r="A17" s="252">
        <v>10259</v>
      </c>
      <c r="B17" s="253" t="s">
        <v>531</v>
      </c>
      <c r="C17" s="278" t="s">
        <v>545</v>
      </c>
      <c r="F17" s="254" t="s">
        <v>299</v>
      </c>
      <c r="G17" s="252" t="s">
        <v>300</v>
      </c>
      <c r="H17" s="262">
        <v>21227</v>
      </c>
      <c r="I17" s="254" t="s">
        <v>120</v>
      </c>
      <c r="J17" s="260">
        <v>48</v>
      </c>
      <c r="K17" s="260">
        <v>5</v>
      </c>
      <c r="L17" s="302">
        <v>41816</v>
      </c>
      <c r="M17" s="252" t="s">
        <v>185</v>
      </c>
      <c r="N17" s="271">
        <v>620000</v>
      </c>
      <c r="O17" s="271">
        <v>11597804</v>
      </c>
      <c r="P17" s="201">
        <v>2540398</v>
      </c>
      <c r="Q17" s="271">
        <v>1902408</v>
      </c>
      <c r="R17" s="271">
        <v>410687</v>
      </c>
      <c r="S17" s="219" t="b">
        <v>1</v>
      </c>
      <c r="T17" s="227">
        <v>17071297</v>
      </c>
      <c r="U17" s="252" t="s">
        <v>190</v>
      </c>
      <c r="V17" s="227">
        <v>17071297</v>
      </c>
      <c r="W17" s="221">
        <v>0</v>
      </c>
      <c r="X17" s="222"/>
      <c r="Y17" s="58">
        <v>0</v>
      </c>
      <c r="Z17" s="281">
        <v>13286880</v>
      </c>
      <c r="AA17" s="201">
        <v>0</v>
      </c>
      <c r="AB17" s="201">
        <v>0</v>
      </c>
      <c r="AC17" s="227">
        <v>3784417</v>
      </c>
      <c r="AD17" s="219" t="b">
        <v>1</v>
      </c>
      <c r="AE17" s="219">
        <v>0</v>
      </c>
      <c r="AF17" s="222"/>
      <c r="AG17" s="288">
        <v>17071297</v>
      </c>
      <c r="AH17" s="58">
        <v>0</v>
      </c>
      <c r="AI17" s="58">
        <v>0</v>
      </c>
      <c r="AJ17" s="58">
        <v>0</v>
      </c>
      <c r="AK17" s="58">
        <v>0</v>
      </c>
      <c r="AL17" s="58">
        <v>0</v>
      </c>
      <c r="AM17" s="58">
        <v>0</v>
      </c>
      <c r="AN17" s="281">
        <v>0</v>
      </c>
      <c r="AO17" s="227">
        <v>1328688</v>
      </c>
      <c r="AP17" s="274">
        <v>13286880</v>
      </c>
      <c r="AQ17" s="201">
        <v>13286880</v>
      </c>
      <c r="AR17" s="227">
        <v>3784417</v>
      </c>
      <c r="AS17" s="228" t="b">
        <v>1</v>
      </c>
      <c r="AT17" s="228">
        <v>0</v>
      </c>
      <c r="AU17" s="222"/>
      <c r="AV17" s="288">
        <v>17071297</v>
      </c>
      <c r="AW17" s="229" t="s">
        <v>310</v>
      </c>
    </row>
    <row r="18" spans="1:49" s="214" customFormat="1" ht="14.25">
      <c r="A18" s="252">
        <v>10260</v>
      </c>
      <c r="B18" s="253" t="s">
        <v>530</v>
      </c>
      <c r="C18" s="278" t="s">
        <v>490</v>
      </c>
      <c r="F18" s="254" t="s">
        <v>298</v>
      </c>
      <c r="G18" s="252" t="s">
        <v>120</v>
      </c>
      <c r="H18" s="262">
        <v>21201</v>
      </c>
      <c r="I18" s="254" t="s">
        <v>172</v>
      </c>
      <c r="J18" s="260">
        <v>32</v>
      </c>
      <c r="K18" s="260">
        <v>11</v>
      </c>
      <c r="L18" s="302">
        <v>41788</v>
      </c>
      <c r="M18" s="252" t="s">
        <v>185</v>
      </c>
      <c r="N18" s="271">
        <v>452000</v>
      </c>
      <c r="O18" s="271">
        <v>5438002</v>
      </c>
      <c r="P18" s="201">
        <v>1212300</v>
      </c>
      <c r="Q18" s="271">
        <v>957715</v>
      </c>
      <c r="R18" s="271">
        <v>239359</v>
      </c>
      <c r="S18" s="219" t="b">
        <v>1</v>
      </c>
      <c r="T18" s="248">
        <v>8299376</v>
      </c>
      <c r="U18" s="252" t="s">
        <v>190</v>
      </c>
      <c r="V18" s="248">
        <v>8299376</v>
      </c>
      <c r="W18" s="221">
        <v>0</v>
      </c>
      <c r="X18" s="222"/>
      <c r="Y18" s="58">
        <v>0</v>
      </c>
      <c r="Z18" s="279">
        <v>6288510</v>
      </c>
      <c r="AA18" s="201">
        <v>0</v>
      </c>
      <c r="AB18" s="201">
        <v>0</v>
      </c>
      <c r="AC18" s="248">
        <v>2010866</v>
      </c>
      <c r="AD18" s="219" t="b">
        <v>1</v>
      </c>
      <c r="AE18" s="219">
        <v>0</v>
      </c>
      <c r="AF18" s="222"/>
      <c r="AG18" s="280">
        <v>8299376</v>
      </c>
      <c r="AH18" s="58">
        <v>0</v>
      </c>
      <c r="AI18" s="58">
        <v>0</v>
      </c>
      <c r="AJ18" s="58">
        <v>0</v>
      </c>
      <c r="AK18" s="58">
        <v>0</v>
      </c>
      <c r="AL18" s="58">
        <v>0</v>
      </c>
      <c r="AM18" s="58">
        <v>0</v>
      </c>
      <c r="AN18" s="281">
        <v>0</v>
      </c>
      <c r="AO18" s="248">
        <v>691044</v>
      </c>
      <c r="AP18" s="282">
        <v>6288510</v>
      </c>
      <c r="AQ18" s="201">
        <v>6288510</v>
      </c>
      <c r="AR18" s="248">
        <v>2010866</v>
      </c>
      <c r="AS18" s="228" t="b">
        <v>1</v>
      </c>
      <c r="AT18" s="228">
        <v>0</v>
      </c>
      <c r="AU18" s="222"/>
      <c r="AV18" s="280">
        <v>8299376</v>
      </c>
      <c r="AW18" s="229" t="s">
        <v>310</v>
      </c>
    </row>
    <row r="19" spans="1:49" s="214" customFormat="1" ht="14.25">
      <c r="A19" s="252">
        <v>10262</v>
      </c>
      <c r="B19" s="253" t="s">
        <v>525</v>
      </c>
      <c r="C19" s="283" t="s">
        <v>542</v>
      </c>
      <c r="F19" s="254" t="s">
        <v>286</v>
      </c>
      <c r="G19" s="252" t="s">
        <v>287</v>
      </c>
      <c r="H19" s="252" t="s">
        <v>288</v>
      </c>
      <c r="I19" s="254" t="s">
        <v>301</v>
      </c>
      <c r="J19" s="252">
        <v>62</v>
      </c>
      <c r="K19" s="252">
        <v>7</v>
      </c>
      <c r="L19" s="294">
        <v>41704</v>
      </c>
      <c r="M19" s="252" t="s">
        <v>185</v>
      </c>
      <c r="N19" s="271">
        <v>485000</v>
      </c>
      <c r="O19" s="271">
        <v>7927500</v>
      </c>
      <c r="P19" s="201">
        <v>2479882</v>
      </c>
      <c r="Q19" s="271">
        <v>1498424</v>
      </c>
      <c r="R19" s="271">
        <v>467800</v>
      </c>
      <c r="S19" s="219" t="b">
        <v>1</v>
      </c>
      <c r="T19" s="58">
        <v>12858606</v>
      </c>
      <c r="U19" s="252" t="s">
        <v>190</v>
      </c>
      <c r="V19" s="58">
        <v>12858606</v>
      </c>
      <c r="W19" s="221">
        <v>0</v>
      </c>
      <c r="X19" s="222"/>
      <c r="Y19" s="201">
        <v>0</v>
      </c>
      <c r="Z19" s="284">
        <v>10139292</v>
      </c>
      <c r="AA19" s="201">
        <v>0</v>
      </c>
      <c r="AB19" s="201">
        <v>0</v>
      </c>
      <c r="AC19" s="255">
        <v>2719314</v>
      </c>
      <c r="AD19" s="219" t="b">
        <v>1</v>
      </c>
      <c r="AE19" s="219">
        <v>0</v>
      </c>
      <c r="AF19" s="222"/>
      <c r="AG19" s="285">
        <v>12858606</v>
      </c>
      <c r="AH19" s="58">
        <v>0</v>
      </c>
      <c r="AI19" s="58">
        <v>0</v>
      </c>
      <c r="AJ19" s="58">
        <v>0</v>
      </c>
      <c r="AK19" s="58">
        <v>0</v>
      </c>
      <c r="AL19" s="58">
        <v>0</v>
      </c>
      <c r="AM19" s="58">
        <v>0</v>
      </c>
      <c r="AN19" s="281">
        <v>0</v>
      </c>
      <c r="AO19" s="58">
        <v>970455</v>
      </c>
      <c r="AP19" s="287">
        <v>10139292</v>
      </c>
      <c r="AQ19" s="201">
        <v>10139292</v>
      </c>
      <c r="AR19" s="255">
        <v>2719314</v>
      </c>
      <c r="AS19" s="228" t="b">
        <v>1</v>
      </c>
      <c r="AT19" s="228">
        <v>0</v>
      </c>
      <c r="AU19" s="222"/>
      <c r="AV19" s="285">
        <v>12858606</v>
      </c>
      <c r="AW19" s="229" t="s">
        <v>310</v>
      </c>
    </row>
    <row r="20" spans="1:49" s="214" customFormat="1" ht="14.25">
      <c r="A20" s="243">
        <v>10265</v>
      </c>
      <c r="B20" s="245" t="s">
        <v>514</v>
      </c>
      <c r="C20" s="275" t="s">
        <v>533</v>
      </c>
      <c r="F20" s="246" t="s">
        <v>262</v>
      </c>
      <c r="G20" s="243" t="s">
        <v>263</v>
      </c>
      <c r="H20" s="243" t="s">
        <v>264</v>
      </c>
      <c r="I20" s="246" t="s">
        <v>301</v>
      </c>
      <c r="J20" s="243">
        <v>22</v>
      </c>
      <c r="K20" s="243">
        <v>3</v>
      </c>
      <c r="L20" s="300" t="s">
        <v>306</v>
      </c>
      <c r="M20" s="243" t="s">
        <v>185</v>
      </c>
      <c r="N20" s="271">
        <v>294643</v>
      </c>
      <c r="O20" s="271">
        <v>3529413</v>
      </c>
      <c r="P20" s="201">
        <v>1357162</v>
      </c>
      <c r="Q20" s="271">
        <v>681066</v>
      </c>
      <c r="R20" s="271">
        <v>1441529</v>
      </c>
      <c r="S20" s="219" t="b">
        <v>1</v>
      </c>
      <c r="T20" s="251">
        <v>7303813</v>
      </c>
      <c r="U20" s="243" t="s">
        <v>190</v>
      </c>
      <c r="V20" s="251">
        <v>7303813</v>
      </c>
      <c r="W20" s="221">
        <v>0</v>
      </c>
      <c r="X20" s="222"/>
      <c r="Y20" s="201">
        <v>0</v>
      </c>
      <c r="Z20" s="273">
        <v>3476536</v>
      </c>
      <c r="AA20" s="201">
        <v>0</v>
      </c>
      <c r="AB20" s="201">
        <v>1989035</v>
      </c>
      <c r="AC20" s="255">
        <v>1838242</v>
      </c>
      <c r="AD20" s="219" t="b">
        <v>1</v>
      </c>
      <c r="AE20" s="219">
        <v>0</v>
      </c>
      <c r="AF20" s="222"/>
      <c r="AG20" s="272">
        <v>7303813</v>
      </c>
      <c r="AH20" s="272">
        <v>1989035</v>
      </c>
      <c r="AI20" s="58">
        <v>0</v>
      </c>
      <c r="AJ20" s="58">
        <v>0</v>
      </c>
      <c r="AK20" s="58">
        <v>0</v>
      </c>
      <c r="AL20" s="58">
        <v>0</v>
      </c>
      <c r="AM20" s="58">
        <v>0</v>
      </c>
      <c r="AN20" s="273">
        <v>0</v>
      </c>
      <c r="AO20" s="251">
        <v>371822</v>
      </c>
      <c r="AP20" s="276">
        <v>3476536</v>
      </c>
      <c r="AQ20" s="201">
        <v>3476536</v>
      </c>
      <c r="AR20" s="255">
        <v>1838242</v>
      </c>
      <c r="AS20" s="228" t="b">
        <v>1</v>
      </c>
      <c r="AT20" s="228">
        <v>0</v>
      </c>
      <c r="AU20" s="222"/>
      <c r="AV20" s="272">
        <v>7303813</v>
      </c>
      <c r="AW20" s="229" t="s">
        <v>310</v>
      </c>
    </row>
    <row r="21" spans="1:49" s="214" customFormat="1" ht="14.25">
      <c r="A21" s="243">
        <v>10271</v>
      </c>
      <c r="B21" s="245" t="s">
        <v>507</v>
      </c>
      <c r="C21" s="270" t="s">
        <v>430</v>
      </c>
      <c r="F21" s="246" t="s">
        <v>248</v>
      </c>
      <c r="G21" s="243" t="s">
        <v>136</v>
      </c>
      <c r="H21" s="243" t="s">
        <v>249</v>
      </c>
      <c r="I21" s="246" t="s">
        <v>177</v>
      </c>
      <c r="J21" s="243">
        <v>66</v>
      </c>
      <c r="K21" s="243">
        <v>4</v>
      </c>
      <c r="L21" s="299">
        <v>41480</v>
      </c>
      <c r="M21" s="243" t="s">
        <v>187</v>
      </c>
      <c r="N21" s="74">
        <v>479665</v>
      </c>
      <c r="O21" s="74">
        <v>2969882</v>
      </c>
      <c r="P21" s="266">
        <v>798973.5</v>
      </c>
      <c r="Q21" s="74">
        <v>555747.5</v>
      </c>
      <c r="R21" s="74">
        <v>1349857</v>
      </c>
      <c r="S21" s="219" t="b">
        <v>1</v>
      </c>
      <c r="T21" s="251">
        <v>6154125</v>
      </c>
      <c r="U21" s="243" t="s">
        <v>190</v>
      </c>
      <c r="V21" s="251">
        <v>6154125</v>
      </c>
      <c r="W21" s="221">
        <v>-1493191</v>
      </c>
      <c r="X21" s="222" t="s">
        <v>456</v>
      </c>
      <c r="Y21" s="251">
        <v>1295000</v>
      </c>
      <c r="Z21" s="273">
        <v>1358741</v>
      </c>
      <c r="AA21" s="201">
        <v>1302000</v>
      </c>
      <c r="AB21" s="201">
        <v>0</v>
      </c>
      <c r="AC21" s="255">
        <v>705193</v>
      </c>
      <c r="AD21" s="219" t="b">
        <v>0</v>
      </c>
      <c r="AE21" s="219">
        <v>-1493191</v>
      </c>
      <c r="AF21" s="222" t="s">
        <v>456</v>
      </c>
      <c r="AG21" s="272">
        <v>6154125</v>
      </c>
      <c r="AH21" s="58">
        <v>0</v>
      </c>
      <c r="AI21" s="276">
        <v>510000</v>
      </c>
      <c r="AJ21" s="272">
        <v>792000</v>
      </c>
      <c r="AK21" s="58">
        <v>0</v>
      </c>
      <c r="AL21" s="58">
        <v>0</v>
      </c>
      <c r="AM21" s="251">
        <v>147704</v>
      </c>
      <c r="AN21" s="273">
        <v>1358741</v>
      </c>
      <c r="AO21" s="58">
        <v>0</v>
      </c>
      <c r="AP21" s="274">
        <v>0</v>
      </c>
      <c r="AQ21" s="201">
        <v>1358741</v>
      </c>
      <c r="AR21" s="255">
        <v>705193</v>
      </c>
      <c r="AS21" s="228" t="b">
        <v>0</v>
      </c>
      <c r="AT21" s="228">
        <v>-1493191</v>
      </c>
      <c r="AU21" s="222" t="s">
        <v>456</v>
      </c>
      <c r="AV21" s="272">
        <v>6154125</v>
      </c>
      <c r="AW21" s="229" t="s">
        <v>310</v>
      </c>
    </row>
    <row r="22" spans="1:49" s="214" customFormat="1" ht="14.25">
      <c r="A22" s="252">
        <v>10281</v>
      </c>
      <c r="B22" s="253" t="s">
        <v>526</v>
      </c>
      <c r="C22" s="283" t="s">
        <v>543</v>
      </c>
      <c r="F22" s="254" t="s">
        <v>289</v>
      </c>
      <c r="G22" s="252" t="s">
        <v>290</v>
      </c>
      <c r="H22" s="252" t="s">
        <v>291</v>
      </c>
      <c r="I22" s="254" t="s">
        <v>120</v>
      </c>
      <c r="J22" s="252">
        <v>284</v>
      </c>
      <c r="K22" s="252">
        <v>0</v>
      </c>
      <c r="L22" s="294">
        <v>41759</v>
      </c>
      <c r="M22" s="252" t="s">
        <v>187</v>
      </c>
      <c r="N22" s="271">
        <v>30527549</v>
      </c>
      <c r="O22" s="271">
        <v>13915000</v>
      </c>
      <c r="P22" s="201">
        <v>8298022</v>
      </c>
      <c r="Q22" s="271">
        <v>2500000</v>
      </c>
      <c r="R22" s="271">
        <v>28252861</v>
      </c>
      <c r="S22" s="219" t="b">
        <v>1</v>
      </c>
      <c r="T22" s="58">
        <v>83493432</v>
      </c>
      <c r="U22" s="252" t="s">
        <v>190</v>
      </c>
      <c r="V22" s="58">
        <v>83493432</v>
      </c>
      <c r="W22" s="221">
        <v>-1300000</v>
      </c>
      <c r="X22" s="222" t="s">
        <v>547</v>
      </c>
      <c r="Y22" s="58">
        <v>25000000</v>
      </c>
      <c r="Z22" s="284">
        <v>1299955</v>
      </c>
      <c r="AA22" s="201">
        <v>0</v>
      </c>
      <c r="AB22" s="201">
        <v>0</v>
      </c>
      <c r="AC22" s="255">
        <v>55893477</v>
      </c>
      <c r="AD22" s="219" t="b">
        <v>0</v>
      </c>
      <c r="AE22" s="219">
        <v>-1300000</v>
      </c>
      <c r="AF22" s="222" t="s">
        <v>547</v>
      </c>
      <c r="AG22" s="285">
        <v>83493432</v>
      </c>
      <c r="AH22" s="58">
        <v>0</v>
      </c>
      <c r="AI22" s="58">
        <v>0</v>
      </c>
      <c r="AJ22" s="58">
        <v>0</v>
      </c>
      <c r="AK22" s="58">
        <v>0</v>
      </c>
      <c r="AL22" s="58">
        <v>0</v>
      </c>
      <c r="AM22" s="58">
        <v>12738285</v>
      </c>
      <c r="AN22" s="284">
        <v>1299955</v>
      </c>
      <c r="AO22" s="58">
        <v>0</v>
      </c>
      <c r="AP22" s="274">
        <v>0</v>
      </c>
      <c r="AQ22" s="201">
        <v>1299955</v>
      </c>
      <c r="AR22" s="255">
        <v>55893477</v>
      </c>
      <c r="AS22" s="228" t="b">
        <v>0</v>
      </c>
      <c r="AT22" s="228">
        <v>-1300000</v>
      </c>
      <c r="AU22" s="222" t="s">
        <v>547</v>
      </c>
      <c r="AV22" s="285">
        <v>83493432</v>
      </c>
      <c r="AW22" s="229" t="s">
        <v>310</v>
      </c>
    </row>
    <row r="23" spans="1:49" s="296" customFormat="1" ht="14.25">
      <c r="A23" s="262">
        <v>10283</v>
      </c>
      <c r="B23" s="244" t="s">
        <v>522</v>
      </c>
      <c r="C23" s="293" t="s">
        <v>500</v>
      </c>
      <c r="D23" s="214"/>
      <c r="E23" s="214"/>
      <c r="F23" s="263" t="s">
        <v>280</v>
      </c>
      <c r="G23" s="262" t="s">
        <v>120</v>
      </c>
      <c r="H23" s="262" t="s">
        <v>281</v>
      </c>
      <c r="I23" s="263" t="s">
        <v>172</v>
      </c>
      <c r="J23" s="262">
        <v>101</v>
      </c>
      <c r="K23" s="262">
        <v>16</v>
      </c>
      <c r="L23" s="301">
        <v>41677</v>
      </c>
      <c r="M23" s="262" t="s">
        <v>187</v>
      </c>
      <c r="N23" s="74">
        <v>5174120</v>
      </c>
      <c r="O23" s="74">
        <v>3910059</v>
      </c>
      <c r="P23" s="266">
        <v>1829791</v>
      </c>
      <c r="Q23" s="74">
        <v>1330204</v>
      </c>
      <c r="R23" s="74">
        <v>1108594</v>
      </c>
      <c r="S23" s="219" t="b">
        <v>1</v>
      </c>
      <c r="T23" s="248">
        <v>13352768</v>
      </c>
      <c r="U23" s="262" t="s">
        <v>191</v>
      </c>
      <c r="V23" s="248">
        <v>13352768</v>
      </c>
      <c r="W23" s="221">
        <v>0</v>
      </c>
      <c r="X23" s="222"/>
      <c r="Y23" s="201">
        <v>0</v>
      </c>
      <c r="Z23" s="279">
        <v>2919080</v>
      </c>
      <c r="AA23" s="201">
        <v>2268653</v>
      </c>
      <c r="AB23" s="201">
        <v>0</v>
      </c>
      <c r="AC23" s="227">
        <v>8165035</v>
      </c>
      <c r="AD23" s="219" t="b">
        <v>1</v>
      </c>
      <c r="AE23" s="219">
        <v>0</v>
      </c>
      <c r="AF23" s="222"/>
      <c r="AG23" s="280">
        <v>13352768</v>
      </c>
      <c r="AH23" s="58">
        <v>0</v>
      </c>
      <c r="AI23" s="58">
        <v>0</v>
      </c>
      <c r="AJ23" s="280">
        <v>2268653</v>
      </c>
      <c r="AK23" s="58">
        <v>0</v>
      </c>
      <c r="AL23" s="58">
        <v>0</v>
      </c>
      <c r="AM23" s="248">
        <v>374241</v>
      </c>
      <c r="AN23" s="279">
        <v>2919080</v>
      </c>
      <c r="AO23" s="58">
        <v>0</v>
      </c>
      <c r="AP23" s="274">
        <v>0</v>
      </c>
      <c r="AQ23" s="201">
        <v>2919080</v>
      </c>
      <c r="AR23" s="227">
        <v>8165035</v>
      </c>
      <c r="AS23" s="228" t="b">
        <v>1</v>
      </c>
      <c r="AT23" s="228">
        <v>0</v>
      </c>
      <c r="AU23" s="222"/>
      <c r="AV23" s="280">
        <v>13352768</v>
      </c>
      <c r="AW23" s="229" t="s">
        <v>310</v>
      </c>
    </row>
    <row r="24" spans="1:49" s="214" customFormat="1" ht="14.25">
      <c r="A24" s="243">
        <v>10284</v>
      </c>
      <c r="B24" s="245" t="s">
        <v>517</v>
      </c>
      <c r="C24" s="270" t="s">
        <v>538</v>
      </c>
      <c r="F24" s="246" t="s">
        <v>270</v>
      </c>
      <c r="G24" s="243" t="s">
        <v>271</v>
      </c>
      <c r="H24" s="243" t="s">
        <v>272</v>
      </c>
      <c r="I24" s="246" t="s">
        <v>301</v>
      </c>
      <c r="J24" s="243">
        <v>53</v>
      </c>
      <c r="K24" s="243">
        <v>6</v>
      </c>
      <c r="L24" s="299">
        <v>41620</v>
      </c>
      <c r="M24" s="243" t="s">
        <v>309</v>
      </c>
      <c r="N24" s="74">
        <v>415000</v>
      </c>
      <c r="O24" s="74">
        <v>6360480</v>
      </c>
      <c r="P24" s="266">
        <v>2725052</v>
      </c>
      <c r="Q24" s="74">
        <v>1325097</v>
      </c>
      <c r="R24" s="74">
        <v>4083698</v>
      </c>
      <c r="S24" s="219" t="b">
        <v>1</v>
      </c>
      <c r="T24" s="251">
        <v>14909327</v>
      </c>
      <c r="U24" s="292" t="s">
        <v>191</v>
      </c>
      <c r="V24" s="251">
        <v>14909327</v>
      </c>
      <c r="W24" s="221">
        <v>0</v>
      </c>
      <c r="X24" s="222"/>
      <c r="Y24" s="251">
        <v>5400000</v>
      </c>
      <c r="Z24" s="273">
        <v>3534226</v>
      </c>
      <c r="AA24" s="201">
        <v>4975000</v>
      </c>
      <c r="AB24" s="201">
        <v>0</v>
      </c>
      <c r="AC24" s="255">
        <v>1000101</v>
      </c>
      <c r="AD24" s="219" t="b">
        <v>1</v>
      </c>
      <c r="AE24" s="219">
        <v>0</v>
      </c>
      <c r="AF24" s="222"/>
      <c r="AG24" s="272">
        <v>14909327</v>
      </c>
      <c r="AH24" s="58">
        <v>0</v>
      </c>
      <c r="AI24" s="58">
        <v>0</v>
      </c>
      <c r="AJ24" s="272">
        <v>2500000</v>
      </c>
      <c r="AK24" s="272">
        <v>2475000</v>
      </c>
      <c r="AL24" s="58">
        <v>0</v>
      </c>
      <c r="AM24" s="251">
        <v>372061</v>
      </c>
      <c r="AN24" s="273">
        <v>3534226</v>
      </c>
      <c r="AO24" s="58">
        <v>0</v>
      </c>
      <c r="AP24" s="274">
        <v>0</v>
      </c>
      <c r="AQ24" s="201">
        <v>3534226</v>
      </c>
      <c r="AR24" s="255">
        <v>1000101</v>
      </c>
      <c r="AS24" s="228" t="b">
        <v>1</v>
      </c>
      <c r="AT24" s="228">
        <v>0</v>
      </c>
      <c r="AU24" s="222"/>
      <c r="AV24" s="272">
        <v>14909327</v>
      </c>
      <c r="AW24" s="229" t="s">
        <v>310</v>
      </c>
    </row>
    <row r="25" spans="1:49" s="214" customFormat="1" ht="14.25">
      <c r="A25" s="252">
        <v>10289</v>
      </c>
      <c r="B25" s="253" t="s">
        <v>528</v>
      </c>
      <c r="C25" s="283" t="s">
        <v>545</v>
      </c>
      <c r="F25" s="254" t="s">
        <v>293</v>
      </c>
      <c r="G25" s="252" t="s">
        <v>120</v>
      </c>
      <c r="H25" s="252" t="s">
        <v>294</v>
      </c>
      <c r="I25" s="254" t="s">
        <v>172</v>
      </c>
      <c r="J25" s="252">
        <v>51</v>
      </c>
      <c r="K25" s="252">
        <v>6</v>
      </c>
      <c r="L25" s="294">
        <v>41780</v>
      </c>
      <c r="M25" s="252" t="s">
        <v>187</v>
      </c>
      <c r="N25" s="271">
        <v>2894192</v>
      </c>
      <c r="O25" s="271">
        <v>2958178</v>
      </c>
      <c r="P25" s="201">
        <v>1121520</v>
      </c>
      <c r="Q25" s="271">
        <v>743350</v>
      </c>
      <c r="R25" s="271">
        <v>243347</v>
      </c>
      <c r="S25" s="219" t="b">
        <v>1</v>
      </c>
      <c r="T25" s="255">
        <v>7960587</v>
      </c>
      <c r="U25" s="252" t="s">
        <v>191</v>
      </c>
      <c r="V25" s="255">
        <v>7960587</v>
      </c>
      <c r="W25" s="221">
        <v>-94236</v>
      </c>
      <c r="X25" s="222" t="s">
        <v>456</v>
      </c>
      <c r="Y25" s="255">
        <v>1270000</v>
      </c>
      <c r="Z25" s="289">
        <v>2100056</v>
      </c>
      <c r="AA25" s="201">
        <v>1513702</v>
      </c>
      <c r="AB25" s="201">
        <v>0</v>
      </c>
      <c r="AC25" s="255">
        <v>2982593</v>
      </c>
      <c r="AD25" s="219" t="b">
        <v>0</v>
      </c>
      <c r="AE25" s="219">
        <v>-94236</v>
      </c>
      <c r="AF25" s="222" t="s">
        <v>456</v>
      </c>
      <c r="AG25" s="290">
        <v>7960587</v>
      </c>
      <c r="AH25" s="58">
        <v>0</v>
      </c>
      <c r="AI25" s="58">
        <v>1513702</v>
      </c>
      <c r="AJ25" s="58">
        <v>0</v>
      </c>
      <c r="AK25" s="58">
        <v>0</v>
      </c>
      <c r="AL25" s="58">
        <v>0</v>
      </c>
      <c r="AM25" s="255">
        <v>244193</v>
      </c>
      <c r="AN25" s="289">
        <v>2100056</v>
      </c>
      <c r="AO25" s="58">
        <v>0</v>
      </c>
      <c r="AP25" s="274">
        <v>0</v>
      </c>
      <c r="AQ25" s="201">
        <v>2100056</v>
      </c>
      <c r="AR25" s="255">
        <v>2982593</v>
      </c>
      <c r="AS25" s="228" t="b">
        <v>0</v>
      </c>
      <c r="AT25" s="228">
        <v>-94236</v>
      </c>
      <c r="AU25" s="222" t="s">
        <v>456</v>
      </c>
      <c r="AV25" s="290">
        <v>7960587</v>
      </c>
      <c r="AW25" s="229" t="s">
        <v>310</v>
      </c>
    </row>
    <row r="26" spans="1:49" s="214" customFormat="1" ht="14.25">
      <c r="A26" s="252">
        <v>10292</v>
      </c>
      <c r="B26" s="253" t="s">
        <v>523</v>
      </c>
      <c r="C26" s="291" t="s">
        <v>439</v>
      </c>
      <c r="F26" s="254" t="s">
        <v>282</v>
      </c>
      <c r="G26" s="252" t="s">
        <v>283</v>
      </c>
      <c r="H26" s="252" t="s">
        <v>284</v>
      </c>
      <c r="I26" s="254" t="s">
        <v>175</v>
      </c>
      <c r="J26" s="252">
        <v>105</v>
      </c>
      <c r="K26" s="252">
        <v>0</v>
      </c>
      <c r="L26" s="294">
        <v>41697</v>
      </c>
      <c r="M26" s="252" t="s">
        <v>187</v>
      </c>
      <c r="N26" s="74">
        <v>4505000</v>
      </c>
      <c r="O26" s="74">
        <v>2760972</v>
      </c>
      <c r="P26" s="266">
        <v>1237024</v>
      </c>
      <c r="Q26" s="74">
        <v>1015079</v>
      </c>
      <c r="R26" s="74">
        <v>349999</v>
      </c>
      <c r="S26" s="219" t="b">
        <v>1</v>
      </c>
      <c r="T26" s="58">
        <v>9868074</v>
      </c>
      <c r="U26" s="252" t="s">
        <v>191</v>
      </c>
      <c r="V26" s="58">
        <v>9868073.8</v>
      </c>
      <c r="W26" s="221">
        <v>-167503</v>
      </c>
      <c r="X26" s="222" t="s">
        <v>456</v>
      </c>
      <c r="Y26" s="58">
        <v>4805000</v>
      </c>
      <c r="Z26" s="284">
        <v>2425360</v>
      </c>
      <c r="AA26" s="201">
        <v>1315155</v>
      </c>
      <c r="AB26" s="201">
        <v>0</v>
      </c>
      <c r="AC26" s="255">
        <v>1155055.8000000007</v>
      </c>
      <c r="AD26" s="219" t="b">
        <v>0</v>
      </c>
      <c r="AE26" s="219">
        <v>-167503</v>
      </c>
      <c r="AF26" s="222" t="s">
        <v>456</v>
      </c>
      <c r="AG26" s="285">
        <v>9868073.8</v>
      </c>
      <c r="AH26" s="58">
        <v>0</v>
      </c>
      <c r="AI26" s="58">
        <v>0</v>
      </c>
      <c r="AJ26" s="285">
        <v>1315155</v>
      </c>
      <c r="AK26" s="58">
        <v>0</v>
      </c>
      <c r="AL26" s="58">
        <v>0</v>
      </c>
      <c r="AM26" s="58">
        <v>256354</v>
      </c>
      <c r="AN26" s="284">
        <v>2425360</v>
      </c>
      <c r="AO26" s="58">
        <v>0</v>
      </c>
      <c r="AP26" s="274">
        <v>0</v>
      </c>
      <c r="AQ26" s="201">
        <v>2425360</v>
      </c>
      <c r="AR26" s="255">
        <v>1155055.8000000007</v>
      </c>
      <c r="AS26" s="228" t="b">
        <v>0</v>
      </c>
      <c r="AT26" s="228">
        <v>-167503</v>
      </c>
      <c r="AU26" s="222" t="s">
        <v>456</v>
      </c>
      <c r="AV26" s="285">
        <v>9868073.8</v>
      </c>
      <c r="AW26" s="229" t="s">
        <v>310</v>
      </c>
    </row>
    <row r="27" spans="1:49" s="214" customFormat="1" ht="14.25">
      <c r="A27" s="252">
        <v>10297</v>
      </c>
      <c r="B27" s="253" t="s">
        <v>529</v>
      </c>
      <c r="C27" s="283" t="s">
        <v>546</v>
      </c>
      <c r="F27" s="254" t="s">
        <v>295</v>
      </c>
      <c r="G27" s="252" t="s">
        <v>296</v>
      </c>
      <c r="H27" s="252" t="s">
        <v>297</v>
      </c>
      <c r="I27" s="254" t="s">
        <v>303</v>
      </c>
      <c r="J27" s="252">
        <v>98</v>
      </c>
      <c r="K27" s="252">
        <v>10</v>
      </c>
      <c r="L27" s="294">
        <v>41780</v>
      </c>
      <c r="M27" s="252" t="s">
        <v>187</v>
      </c>
      <c r="N27" s="74">
        <v>8158725</v>
      </c>
      <c r="O27" s="74">
        <v>3250627</v>
      </c>
      <c r="P27" s="266">
        <v>1405345</v>
      </c>
      <c r="Q27" s="74">
        <v>1480063</v>
      </c>
      <c r="R27" s="74">
        <v>506417</v>
      </c>
      <c r="S27" s="219" t="b">
        <v>1</v>
      </c>
      <c r="T27" s="255">
        <v>14801177</v>
      </c>
      <c r="U27" s="252" t="s">
        <v>191</v>
      </c>
      <c r="V27" s="255">
        <v>14801177</v>
      </c>
      <c r="W27" s="221">
        <v>-358474</v>
      </c>
      <c r="X27" s="222" t="s">
        <v>456</v>
      </c>
      <c r="Y27" s="58">
        <v>0</v>
      </c>
      <c r="Z27" s="289">
        <v>3768954</v>
      </c>
      <c r="AA27" s="201">
        <v>3325000</v>
      </c>
      <c r="AB27" s="201">
        <v>0</v>
      </c>
      <c r="AC27" s="255">
        <v>7348749</v>
      </c>
      <c r="AD27" s="219" t="b">
        <v>0</v>
      </c>
      <c r="AE27" s="219">
        <v>-358474</v>
      </c>
      <c r="AF27" s="222" t="s">
        <v>456</v>
      </c>
      <c r="AG27" s="290">
        <v>14801177</v>
      </c>
      <c r="AH27" s="58">
        <v>0</v>
      </c>
      <c r="AI27" s="58">
        <v>0</v>
      </c>
      <c r="AJ27" s="295">
        <v>2500000</v>
      </c>
      <c r="AK27" s="290">
        <v>825000</v>
      </c>
      <c r="AL27" s="58">
        <v>0</v>
      </c>
      <c r="AM27" s="255">
        <v>376895</v>
      </c>
      <c r="AN27" s="289">
        <v>3768954</v>
      </c>
      <c r="AO27" s="58">
        <v>0</v>
      </c>
      <c r="AP27" s="274">
        <v>0</v>
      </c>
      <c r="AQ27" s="201">
        <v>3768954</v>
      </c>
      <c r="AR27" s="255">
        <v>7348749</v>
      </c>
      <c r="AS27" s="228" t="b">
        <v>0</v>
      </c>
      <c r="AT27" s="228">
        <v>-358474</v>
      </c>
      <c r="AU27" s="222" t="s">
        <v>456</v>
      </c>
      <c r="AV27" s="290">
        <v>14801177</v>
      </c>
      <c r="AW27" s="229" t="s">
        <v>310</v>
      </c>
    </row>
    <row r="28" spans="19:47" s="214" customFormat="1" ht="14.25">
      <c r="S28" s="267"/>
      <c r="W28" s="267"/>
      <c r="X28" s="268"/>
      <c r="AD28" s="267"/>
      <c r="AE28" s="267"/>
      <c r="AF28" s="269"/>
      <c r="AS28" s="267"/>
      <c r="AT28" s="267"/>
      <c r="AU28" s="269"/>
    </row>
    <row r="29" spans="19:47" s="214" customFormat="1" ht="14.25">
      <c r="S29" s="267"/>
      <c r="W29" s="267"/>
      <c r="X29" s="268"/>
      <c r="AD29" s="267"/>
      <c r="AE29" s="267"/>
      <c r="AF29" s="269"/>
      <c r="AS29" s="267"/>
      <c r="AT29" s="267"/>
      <c r="AU29" s="269"/>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W34"/>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9.140625" style="51" bestFit="1" customWidth="1"/>
    <col min="2" max="2" width="43.28125" style="51" bestFit="1" customWidth="1"/>
    <col min="3" max="3" width="37.421875" style="51" customWidth="1"/>
    <col min="4" max="5" width="13.421875" style="51" customWidth="1"/>
    <col min="6" max="6" width="49.28125" style="51" customWidth="1"/>
    <col min="7" max="7" width="14.57421875" style="51" customWidth="1"/>
    <col min="8" max="8" width="10.421875" style="51" customWidth="1"/>
    <col min="9" max="9" width="14.8515625" style="51" customWidth="1"/>
    <col min="10" max="10" width="5.7109375" style="51" customWidth="1"/>
    <col min="11" max="11" width="8.421875" style="51" customWidth="1"/>
    <col min="12" max="12" width="12.00390625" style="51" customWidth="1"/>
    <col min="13" max="13" width="12.140625" style="51" customWidth="1"/>
    <col min="14" max="14" width="15.00390625" style="51" customWidth="1"/>
    <col min="15" max="15" width="16.28125" style="51" customWidth="1"/>
    <col min="16" max="16" width="10.140625" style="51" customWidth="1"/>
    <col min="17" max="17" width="14.57421875" style="51" customWidth="1"/>
    <col min="18" max="18" width="10.140625" style="51" customWidth="1"/>
    <col min="19" max="19" width="6.140625" style="60" customWidth="1"/>
    <col min="20" max="20" width="17.57421875" style="51" customWidth="1"/>
    <col min="21" max="21" width="14.8515625" style="51" customWidth="1"/>
    <col min="22" max="22" width="11.8515625" style="51" customWidth="1"/>
    <col min="23" max="23" width="11.8515625" style="60" customWidth="1"/>
    <col min="24" max="24" width="8.140625" style="67" customWidth="1"/>
    <col min="25" max="25" width="11.8515625" style="51" customWidth="1"/>
    <col min="26" max="26" width="11.140625" style="51" customWidth="1"/>
    <col min="27" max="27" width="11.28125" style="51" customWidth="1"/>
    <col min="28" max="28" width="13.57421875" style="51" customWidth="1"/>
    <col min="29" max="29" width="15.57421875" style="51" customWidth="1"/>
    <col min="30" max="30" width="6.140625" style="60" customWidth="1"/>
    <col min="31" max="31" width="11.8515625" style="60" customWidth="1"/>
    <col min="32" max="32" width="11.8515625" style="61" customWidth="1"/>
    <col min="33" max="33" width="11.8515625" style="51" customWidth="1"/>
    <col min="34" max="34" width="10.28125" style="51" customWidth="1"/>
    <col min="35" max="35" width="15.00390625" style="51" customWidth="1"/>
    <col min="36" max="36" width="10.8515625" style="51" customWidth="1"/>
    <col min="37" max="38" width="10.140625" style="51" customWidth="1"/>
    <col min="39" max="39" width="12.8515625" style="51" customWidth="1"/>
    <col min="40" max="40" width="12.8515625" style="51" bestFit="1" customWidth="1"/>
    <col min="41" max="41" width="10.140625" style="51" bestFit="1" customWidth="1"/>
    <col min="42" max="43" width="11.140625" style="51" bestFit="1" customWidth="1"/>
    <col min="44" max="44" width="11.7109375" style="51" bestFit="1" customWidth="1"/>
    <col min="45" max="45" width="6.140625" style="60" customWidth="1"/>
    <col min="46" max="46" width="11.8515625" style="60" customWidth="1"/>
    <col min="47" max="47" width="11.8515625" style="61" customWidth="1"/>
    <col min="48" max="48" width="12.140625" style="51" bestFit="1" customWidth="1"/>
    <col min="49" max="49" width="9.00390625" style="51" bestFit="1" customWidth="1"/>
    <col min="50" max="16384" width="9.140625" style="51" customWidth="1"/>
  </cols>
  <sheetData>
    <row r="1" spans="1:49" s="50" customFormat="1" ht="51" customHeight="1">
      <c r="A1" s="68" t="s">
        <v>505</v>
      </c>
      <c r="B1" s="68" t="s">
        <v>377</v>
      </c>
      <c r="C1" s="68" t="s">
        <v>378</v>
      </c>
      <c r="D1" s="68" t="s">
        <v>32</v>
      </c>
      <c r="E1" s="68" t="s">
        <v>33</v>
      </c>
      <c r="F1" s="68" t="s">
        <v>34</v>
      </c>
      <c r="G1" s="68" t="s">
        <v>36</v>
      </c>
      <c r="H1" s="68" t="s">
        <v>37</v>
      </c>
      <c r="I1" s="68" t="s">
        <v>38</v>
      </c>
      <c r="J1" s="68" t="s">
        <v>39</v>
      </c>
      <c r="K1" s="68" t="s">
        <v>43</v>
      </c>
      <c r="L1" s="68" t="s">
        <v>46</v>
      </c>
      <c r="M1" s="68" t="s">
        <v>48</v>
      </c>
      <c r="N1" s="68" t="s">
        <v>52</v>
      </c>
      <c r="O1" s="68" t="s">
        <v>55</v>
      </c>
      <c r="P1" s="68" t="s">
        <v>58</v>
      </c>
      <c r="Q1" s="68" t="s">
        <v>60</v>
      </c>
      <c r="R1" s="68" t="s">
        <v>62</v>
      </c>
      <c r="S1" s="65"/>
      <c r="T1" s="68" t="s">
        <v>65</v>
      </c>
      <c r="U1" s="68" t="s">
        <v>67</v>
      </c>
      <c r="V1" s="68" t="s">
        <v>70</v>
      </c>
      <c r="W1" s="65" t="s">
        <v>454</v>
      </c>
      <c r="X1" s="70" t="s">
        <v>455</v>
      </c>
      <c r="Y1" s="68" t="s">
        <v>73</v>
      </c>
      <c r="Z1" s="68" t="s">
        <v>76</v>
      </c>
      <c r="AA1" s="68" t="s">
        <v>78</v>
      </c>
      <c r="AB1" s="68" t="s">
        <v>81</v>
      </c>
      <c r="AC1" s="68" t="s">
        <v>83</v>
      </c>
      <c r="AD1" s="65"/>
      <c r="AE1" s="65" t="s">
        <v>454</v>
      </c>
      <c r="AF1" s="70" t="s">
        <v>455</v>
      </c>
      <c r="AG1" s="68" t="s">
        <v>86</v>
      </c>
      <c r="AH1" s="68" t="s">
        <v>88</v>
      </c>
      <c r="AI1" s="69" t="s">
        <v>723</v>
      </c>
      <c r="AJ1" s="68" t="s">
        <v>91</v>
      </c>
      <c r="AK1" s="68" t="s">
        <v>93</v>
      </c>
      <c r="AL1" s="68" t="s">
        <v>95</v>
      </c>
      <c r="AM1" s="68" t="s">
        <v>111</v>
      </c>
      <c r="AN1" s="68" t="s">
        <v>110</v>
      </c>
      <c r="AO1" s="68" t="s">
        <v>109</v>
      </c>
      <c r="AP1" s="68" t="s">
        <v>108</v>
      </c>
      <c r="AQ1" s="68" t="s">
        <v>107</v>
      </c>
      <c r="AR1" s="68" t="s">
        <v>106</v>
      </c>
      <c r="AS1" s="65"/>
      <c r="AT1" s="65" t="s">
        <v>454</v>
      </c>
      <c r="AU1" s="70" t="s">
        <v>455</v>
      </c>
      <c r="AV1" s="68" t="s">
        <v>112</v>
      </c>
      <c r="AW1" s="68" t="s">
        <v>115</v>
      </c>
    </row>
    <row r="2" spans="1:49" s="214" customFormat="1" ht="15">
      <c r="A2" s="292">
        <v>10163</v>
      </c>
      <c r="B2" s="303" t="s">
        <v>549</v>
      </c>
      <c r="C2" s="305" t="s">
        <v>426</v>
      </c>
      <c r="F2" s="309" t="s">
        <v>314</v>
      </c>
      <c r="G2" s="292" t="s">
        <v>315</v>
      </c>
      <c r="H2" s="292" t="s">
        <v>316</v>
      </c>
      <c r="I2" s="309" t="s">
        <v>120</v>
      </c>
      <c r="J2" s="310">
        <v>94</v>
      </c>
      <c r="K2" s="310">
        <v>10</v>
      </c>
      <c r="L2" s="311">
        <v>41113</v>
      </c>
      <c r="M2" s="292" t="s">
        <v>185</v>
      </c>
      <c r="N2" s="200">
        <v>1227000</v>
      </c>
      <c r="O2" s="200">
        <v>9129047</v>
      </c>
      <c r="P2" s="201">
        <v>1896992</v>
      </c>
      <c r="Q2" s="200">
        <v>1663622</v>
      </c>
      <c r="R2" s="200">
        <v>393490</v>
      </c>
      <c r="S2" s="219" t="b">
        <v>1</v>
      </c>
      <c r="T2" s="202">
        <v>14310151</v>
      </c>
      <c r="U2" s="292" t="s">
        <v>191</v>
      </c>
      <c r="V2" s="202">
        <v>14310151</v>
      </c>
      <c r="W2" s="221">
        <v>0</v>
      </c>
      <c r="X2" s="222"/>
      <c r="Y2" s="58">
        <v>0</v>
      </c>
      <c r="Z2" s="307">
        <v>8329251</v>
      </c>
      <c r="AA2" s="201">
        <v>0</v>
      </c>
      <c r="AB2" s="201">
        <v>0</v>
      </c>
      <c r="AC2" s="202">
        <v>5980900</v>
      </c>
      <c r="AD2" s="219" t="b">
        <v>1</v>
      </c>
      <c r="AE2" s="219">
        <v>0</v>
      </c>
      <c r="AF2" s="222"/>
      <c r="AG2" s="202">
        <v>14310151</v>
      </c>
      <c r="AH2" s="58">
        <v>0</v>
      </c>
      <c r="AI2" s="58">
        <v>0</v>
      </c>
      <c r="AJ2" s="58">
        <v>0</v>
      </c>
      <c r="AK2" s="58">
        <v>0</v>
      </c>
      <c r="AL2" s="58">
        <v>0</v>
      </c>
      <c r="AM2" s="58">
        <v>0</v>
      </c>
      <c r="AN2" s="307">
        <v>0</v>
      </c>
      <c r="AO2" s="202">
        <v>946600</v>
      </c>
      <c r="AP2" s="307">
        <v>8329251</v>
      </c>
      <c r="AQ2" s="201">
        <v>8329251</v>
      </c>
      <c r="AR2" s="202">
        <v>5980900</v>
      </c>
      <c r="AS2" s="228" t="b">
        <v>1</v>
      </c>
      <c r="AT2" s="228">
        <v>0</v>
      </c>
      <c r="AU2" s="222"/>
      <c r="AV2" s="202">
        <v>14310151</v>
      </c>
      <c r="AW2" s="229" t="s">
        <v>310</v>
      </c>
    </row>
    <row r="3" spans="1:49" s="214" customFormat="1" ht="15">
      <c r="A3" s="292">
        <v>10228</v>
      </c>
      <c r="B3" s="303" t="s">
        <v>548</v>
      </c>
      <c r="C3" s="305" t="s">
        <v>450</v>
      </c>
      <c r="F3" s="309" t="s">
        <v>311</v>
      </c>
      <c r="G3" s="292" t="s">
        <v>312</v>
      </c>
      <c r="H3" s="292" t="s">
        <v>313</v>
      </c>
      <c r="I3" s="309" t="s">
        <v>120</v>
      </c>
      <c r="J3" s="310">
        <v>140</v>
      </c>
      <c r="K3" s="310">
        <v>7</v>
      </c>
      <c r="L3" s="311">
        <v>41114</v>
      </c>
      <c r="M3" s="292" t="s">
        <v>187</v>
      </c>
      <c r="N3" s="74">
        <v>8900000</v>
      </c>
      <c r="O3" s="74">
        <v>3556538</v>
      </c>
      <c r="P3" s="265">
        <v>1858161</v>
      </c>
      <c r="Q3" s="74">
        <v>1637230</v>
      </c>
      <c r="R3" s="74">
        <v>582761</v>
      </c>
      <c r="S3" s="219" t="b">
        <v>1</v>
      </c>
      <c r="T3" s="202">
        <v>16534690</v>
      </c>
      <c r="U3" s="292" t="s">
        <v>190</v>
      </c>
      <c r="V3" s="202">
        <v>16534690</v>
      </c>
      <c r="W3" s="221">
        <v>-725540</v>
      </c>
      <c r="X3" s="222" t="s">
        <v>456</v>
      </c>
      <c r="Y3" s="204">
        <v>9340000</v>
      </c>
      <c r="Z3" s="307">
        <v>2685056</v>
      </c>
      <c r="AA3" s="201">
        <v>2000000</v>
      </c>
      <c r="AB3" s="201">
        <v>0</v>
      </c>
      <c r="AC3" s="202">
        <v>1784094</v>
      </c>
      <c r="AD3" s="219" t="b">
        <v>0</v>
      </c>
      <c r="AE3" s="219">
        <v>-725540</v>
      </c>
      <c r="AF3" s="222" t="s">
        <v>456</v>
      </c>
      <c r="AG3" s="202">
        <v>16534690</v>
      </c>
      <c r="AH3" s="58">
        <v>0</v>
      </c>
      <c r="AI3" s="202">
        <v>500000</v>
      </c>
      <c r="AJ3" s="205">
        <v>1500000</v>
      </c>
      <c r="AK3" s="58">
        <v>0</v>
      </c>
      <c r="AL3" s="58">
        <v>0</v>
      </c>
      <c r="AM3" s="202">
        <v>284981</v>
      </c>
      <c r="AN3" s="307">
        <v>2685056</v>
      </c>
      <c r="AO3" s="58">
        <v>0</v>
      </c>
      <c r="AP3" s="307">
        <v>0</v>
      </c>
      <c r="AQ3" s="201">
        <v>2685056</v>
      </c>
      <c r="AR3" s="202">
        <v>1784094</v>
      </c>
      <c r="AS3" s="228" t="b">
        <v>0</v>
      </c>
      <c r="AT3" s="228">
        <v>-725540</v>
      </c>
      <c r="AU3" s="222" t="s">
        <v>456</v>
      </c>
      <c r="AV3" s="202">
        <v>16534690</v>
      </c>
      <c r="AW3" s="229" t="s">
        <v>310</v>
      </c>
    </row>
    <row r="4" spans="1:49" s="214" customFormat="1" ht="15">
      <c r="A4" s="292">
        <v>5735</v>
      </c>
      <c r="B4" s="303" t="s">
        <v>550</v>
      </c>
      <c r="C4" s="305" t="s">
        <v>571</v>
      </c>
      <c r="F4" s="309" t="s">
        <v>317</v>
      </c>
      <c r="G4" s="292" t="s">
        <v>318</v>
      </c>
      <c r="H4" s="292" t="s">
        <v>319</v>
      </c>
      <c r="I4" s="309" t="s">
        <v>358</v>
      </c>
      <c r="J4" s="310">
        <v>27</v>
      </c>
      <c r="K4" s="310">
        <v>0</v>
      </c>
      <c r="L4" s="311">
        <v>41116</v>
      </c>
      <c r="M4" s="292" t="s">
        <v>187</v>
      </c>
      <c r="N4" s="201">
        <v>800000</v>
      </c>
      <c r="O4" s="201">
        <v>2247336</v>
      </c>
      <c r="P4" s="201">
        <v>332440</v>
      </c>
      <c r="Q4" s="201">
        <v>0</v>
      </c>
      <c r="R4" s="201">
        <v>0</v>
      </c>
      <c r="S4" s="219" t="b">
        <v>1</v>
      </c>
      <c r="T4" s="202">
        <v>3379776</v>
      </c>
      <c r="U4" s="292" t="s">
        <v>192</v>
      </c>
      <c r="V4" s="202">
        <v>3379776</v>
      </c>
      <c r="W4" s="221">
        <v>0</v>
      </c>
      <c r="X4" s="222"/>
      <c r="Y4" s="58">
        <v>0</v>
      </c>
      <c r="Z4" s="307">
        <v>0</v>
      </c>
      <c r="AA4" s="201">
        <v>900000</v>
      </c>
      <c r="AB4" s="201">
        <v>0</v>
      </c>
      <c r="AC4" s="202">
        <v>2479776</v>
      </c>
      <c r="AD4" s="219" t="b">
        <v>1</v>
      </c>
      <c r="AE4" s="219">
        <v>0</v>
      </c>
      <c r="AF4" s="222"/>
      <c r="AG4" s="202">
        <v>3379776</v>
      </c>
      <c r="AH4" s="58">
        <v>0</v>
      </c>
      <c r="AI4" s="58">
        <v>0</v>
      </c>
      <c r="AJ4" s="58">
        <v>0</v>
      </c>
      <c r="AK4" s="58">
        <v>0</v>
      </c>
      <c r="AL4" s="205">
        <v>900000</v>
      </c>
      <c r="AM4" s="202">
        <v>0</v>
      </c>
      <c r="AN4" s="307">
        <v>0</v>
      </c>
      <c r="AO4" s="58">
        <v>0</v>
      </c>
      <c r="AP4" s="307">
        <v>0</v>
      </c>
      <c r="AQ4" s="201">
        <v>0</v>
      </c>
      <c r="AR4" s="202">
        <v>2479776</v>
      </c>
      <c r="AS4" s="228" t="b">
        <v>1</v>
      </c>
      <c r="AT4" s="228">
        <v>0</v>
      </c>
      <c r="AU4" s="222"/>
      <c r="AV4" s="202">
        <v>3379776</v>
      </c>
      <c r="AW4" s="229" t="s">
        <v>310</v>
      </c>
    </row>
    <row r="5" spans="1:49" s="214" customFormat="1" ht="15">
      <c r="A5" s="292">
        <v>10205</v>
      </c>
      <c r="B5" s="303" t="s">
        <v>551</v>
      </c>
      <c r="C5" s="305" t="s">
        <v>572</v>
      </c>
      <c r="F5" s="246" t="s">
        <v>320</v>
      </c>
      <c r="G5" s="292" t="s">
        <v>321</v>
      </c>
      <c r="H5" s="292" t="s">
        <v>322</v>
      </c>
      <c r="I5" s="309" t="s">
        <v>302</v>
      </c>
      <c r="J5" s="310">
        <v>128</v>
      </c>
      <c r="K5" s="310">
        <v>7</v>
      </c>
      <c r="L5" s="311">
        <v>41151</v>
      </c>
      <c r="M5" s="292" t="s">
        <v>187</v>
      </c>
      <c r="N5" s="200">
        <v>4698000</v>
      </c>
      <c r="O5" s="200">
        <v>4835503</v>
      </c>
      <c r="P5" s="201">
        <v>2297765</v>
      </c>
      <c r="Q5" s="200">
        <v>1309151</v>
      </c>
      <c r="R5" s="200">
        <v>725000</v>
      </c>
      <c r="S5" s="219" t="b">
        <v>1</v>
      </c>
      <c r="T5" s="202">
        <v>13865419</v>
      </c>
      <c r="U5" s="292" t="s">
        <v>190</v>
      </c>
      <c r="V5" s="202">
        <v>13865419</v>
      </c>
      <c r="W5" s="221">
        <v>-773000</v>
      </c>
      <c r="X5" s="222" t="s">
        <v>456</v>
      </c>
      <c r="Y5" s="202">
        <v>5505000</v>
      </c>
      <c r="Z5" s="307">
        <v>2749332</v>
      </c>
      <c r="AA5" s="201">
        <v>775000</v>
      </c>
      <c r="AB5" s="201">
        <v>0</v>
      </c>
      <c r="AC5" s="312">
        <v>4063087</v>
      </c>
      <c r="AD5" s="219" t="b">
        <v>0</v>
      </c>
      <c r="AE5" s="219">
        <v>-773000</v>
      </c>
      <c r="AF5" s="222" t="s">
        <v>456</v>
      </c>
      <c r="AG5" s="202">
        <v>13865419</v>
      </c>
      <c r="AH5" s="58">
        <v>0</v>
      </c>
      <c r="AI5" s="202">
        <v>775000</v>
      </c>
      <c r="AJ5" s="58">
        <v>0</v>
      </c>
      <c r="AK5" s="58">
        <v>0</v>
      </c>
      <c r="AL5" s="58">
        <v>0</v>
      </c>
      <c r="AM5" s="202">
        <v>307016</v>
      </c>
      <c r="AN5" s="307">
        <v>2749332</v>
      </c>
      <c r="AO5" s="58">
        <v>0</v>
      </c>
      <c r="AP5" s="307">
        <v>0</v>
      </c>
      <c r="AQ5" s="201">
        <v>2749332</v>
      </c>
      <c r="AR5" s="312">
        <v>4063087</v>
      </c>
      <c r="AS5" s="228" t="b">
        <v>0</v>
      </c>
      <c r="AT5" s="228">
        <v>-773000</v>
      </c>
      <c r="AU5" s="222" t="s">
        <v>456</v>
      </c>
      <c r="AV5" s="202">
        <v>13865419</v>
      </c>
      <c r="AW5" s="229" t="s">
        <v>310</v>
      </c>
    </row>
    <row r="6" spans="1:49" s="214" customFormat="1" ht="15">
      <c r="A6" s="292">
        <v>10158</v>
      </c>
      <c r="B6" s="303" t="s">
        <v>553</v>
      </c>
      <c r="C6" s="305" t="s">
        <v>493</v>
      </c>
      <c r="F6" s="309" t="s">
        <v>325</v>
      </c>
      <c r="G6" s="292" t="s">
        <v>120</v>
      </c>
      <c r="H6" s="292" t="s">
        <v>258</v>
      </c>
      <c r="I6" s="309" t="s">
        <v>172</v>
      </c>
      <c r="J6" s="310">
        <v>49</v>
      </c>
      <c r="K6" s="310">
        <v>14</v>
      </c>
      <c r="L6" s="311">
        <v>41165</v>
      </c>
      <c r="M6" s="292" t="s">
        <v>185</v>
      </c>
      <c r="N6" s="200">
        <v>575000</v>
      </c>
      <c r="O6" s="200">
        <v>8709676</v>
      </c>
      <c r="P6" s="201">
        <v>1934133</v>
      </c>
      <c r="Q6" s="200">
        <v>1511241</v>
      </c>
      <c r="R6" s="200">
        <v>270000</v>
      </c>
      <c r="S6" s="219" t="b">
        <v>1</v>
      </c>
      <c r="T6" s="202">
        <v>13000050</v>
      </c>
      <c r="U6" s="292" t="s">
        <v>190</v>
      </c>
      <c r="V6" s="202">
        <v>13000050</v>
      </c>
      <c r="W6" s="221">
        <v>0</v>
      </c>
      <c r="X6" s="222"/>
      <c r="Y6" s="58">
        <v>0</v>
      </c>
      <c r="Z6" s="307">
        <v>9703516</v>
      </c>
      <c r="AA6" s="201">
        <v>1404958</v>
      </c>
      <c r="AB6" s="201">
        <v>0</v>
      </c>
      <c r="AC6" s="202">
        <v>1891576</v>
      </c>
      <c r="AD6" s="219" t="b">
        <v>1</v>
      </c>
      <c r="AE6" s="219">
        <v>0</v>
      </c>
      <c r="AF6" s="222"/>
      <c r="AG6" s="202">
        <v>13000050</v>
      </c>
      <c r="AH6" s="58">
        <v>0</v>
      </c>
      <c r="AI6" s="202">
        <v>1404958</v>
      </c>
      <c r="AJ6" s="58">
        <v>0</v>
      </c>
      <c r="AK6" s="58">
        <v>0</v>
      </c>
      <c r="AL6" s="58">
        <v>0</v>
      </c>
      <c r="AM6" s="58">
        <v>0</v>
      </c>
      <c r="AN6" s="307">
        <v>0</v>
      </c>
      <c r="AO6" s="202">
        <v>1054730</v>
      </c>
      <c r="AP6" s="307">
        <v>9703516</v>
      </c>
      <c r="AQ6" s="201">
        <v>9703516</v>
      </c>
      <c r="AR6" s="202">
        <v>1891576</v>
      </c>
      <c r="AS6" s="228" t="b">
        <v>1</v>
      </c>
      <c r="AT6" s="228">
        <v>0</v>
      </c>
      <c r="AU6" s="222"/>
      <c r="AV6" s="202">
        <v>13000050</v>
      </c>
      <c r="AW6" s="229" t="s">
        <v>310</v>
      </c>
    </row>
    <row r="7" spans="1:49" s="214" customFormat="1" ht="15">
      <c r="A7" s="292">
        <v>10156</v>
      </c>
      <c r="B7" s="303" t="s">
        <v>552</v>
      </c>
      <c r="C7" s="305" t="s">
        <v>432</v>
      </c>
      <c r="D7" s="256"/>
      <c r="F7" s="309" t="s">
        <v>323</v>
      </c>
      <c r="G7" s="292" t="s">
        <v>228</v>
      </c>
      <c r="H7" s="292" t="s">
        <v>324</v>
      </c>
      <c r="I7" s="309" t="s">
        <v>175</v>
      </c>
      <c r="J7" s="310">
        <v>88</v>
      </c>
      <c r="K7" s="310">
        <v>5</v>
      </c>
      <c r="L7" s="311">
        <v>41177</v>
      </c>
      <c r="M7" s="292" t="s">
        <v>187</v>
      </c>
      <c r="N7" s="200">
        <v>6002105</v>
      </c>
      <c r="O7" s="200">
        <v>4196476</v>
      </c>
      <c r="P7" s="201">
        <v>1870831</v>
      </c>
      <c r="Q7" s="200">
        <v>1422941</v>
      </c>
      <c r="R7" s="200">
        <v>891400</v>
      </c>
      <c r="S7" s="219" t="b">
        <v>1</v>
      </c>
      <c r="T7" s="202">
        <v>14383753</v>
      </c>
      <c r="U7" s="292" t="s">
        <v>190</v>
      </c>
      <c r="V7" s="202">
        <v>14383753</v>
      </c>
      <c r="W7" s="221">
        <v>0</v>
      </c>
      <c r="X7" s="222"/>
      <c r="Y7" s="202">
        <v>7200000</v>
      </c>
      <c r="Z7" s="307">
        <v>3101891</v>
      </c>
      <c r="AA7" s="201">
        <v>0</v>
      </c>
      <c r="AB7" s="201">
        <v>0</v>
      </c>
      <c r="AC7" s="202">
        <v>4081862</v>
      </c>
      <c r="AD7" s="219" t="b">
        <v>1</v>
      </c>
      <c r="AE7" s="219">
        <v>0</v>
      </c>
      <c r="AF7" s="222"/>
      <c r="AG7" s="202">
        <v>14383753</v>
      </c>
      <c r="AH7" s="58">
        <v>0</v>
      </c>
      <c r="AI7" s="58">
        <v>0</v>
      </c>
      <c r="AJ7" s="58">
        <v>0</v>
      </c>
      <c r="AK7" s="58">
        <v>0</v>
      </c>
      <c r="AL7" s="58">
        <v>0</v>
      </c>
      <c r="AM7" s="202">
        <v>344655</v>
      </c>
      <c r="AN7" s="307">
        <v>3101891</v>
      </c>
      <c r="AO7" s="58">
        <v>0</v>
      </c>
      <c r="AP7" s="75">
        <v>0</v>
      </c>
      <c r="AQ7" s="201">
        <v>3101891</v>
      </c>
      <c r="AR7" s="202">
        <v>4081862</v>
      </c>
      <c r="AS7" s="228" t="b">
        <v>1</v>
      </c>
      <c r="AT7" s="228">
        <v>0</v>
      </c>
      <c r="AU7" s="222"/>
      <c r="AV7" s="202">
        <v>14383753</v>
      </c>
      <c r="AW7" s="229" t="s">
        <v>310</v>
      </c>
    </row>
    <row r="8" spans="1:49" s="214" customFormat="1" ht="15">
      <c r="A8" s="292">
        <v>10218</v>
      </c>
      <c r="B8" s="303" t="s">
        <v>554</v>
      </c>
      <c r="C8" s="305" t="s">
        <v>542</v>
      </c>
      <c r="F8" s="309" t="s">
        <v>326</v>
      </c>
      <c r="G8" s="292" t="s">
        <v>263</v>
      </c>
      <c r="H8" s="292" t="s">
        <v>264</v>
      </c>
      <c r="I8" s="309" t="s">
        <v>301</v>
      </c>
      <c r="J8" s="310">
        <v>72</v>
      </c>
      <c r="K8" s="310">
        <v>8</v>
      </c>
      <c r="L8" s="292" t="s">
        <v>360</v>
      </c>
      <c r="M8" s="292" t="s">
        <v>185</v>
      </c>
      <c r="N8" s="200">
        <v>905000</v>
      </c>
      <c r="O8" s="200">
        <v>8643900</v>
      </c>
      <c r="P8" s="201">
        <v>2600239</v>
      </c>
      <c r="Q8" s="200">
        <v>1629193</v>
      </c>
      <c r="R8" s="200">
        <v>419000</v>
      </c>
      <c r="S8" s="219" t="b">
        <v>1</v>
      </c>
      <c r="T8" s="202">
        <v>14197332</v>
      </c>
      <c r="U8" s="292" t="s">
        <v>190</v>
      </c>
      <c r="V8" s="202">
        <v>14197332</v>
      </c>
      <c r="W8" s="221">
        <v>-225367</v>
      </c>
      <c r="X8" s="222" t="s">
        <v>456</v>
      </c>
      <c r="Y8" s="58">
        <v>0</v>
      </c>
      <c r="Z8" s="307">
        <v>8196754</v>
      </c>
      <c r="AA8" s="201">
        <v>0</v>
      </c>
      <c r="AB8" s="201">
        <v>2000000</v>
      </c>
      <c r="AC8" s="313">
        <v>3775211</v>
      </c>
      <c r="AD8" s="219" t="b">
        <v>0</v>
      </c>
      <c r="AE8" s="219">
        <v>-225367</v>
      </c>
      <c r="AF8" s="222" t="s">
        <v>456</v>
      </c>
      <c r="AG8" s="202">
        <v>14197332</v>
      </c>
      <c r="AH8" s="205">
        <v>2000000</v>
      </c>
      <c r="AI8" s="58">
        <v>0</v>
      </c>
      <c r="AJ8" s="58">
        <v>0</v>
      </c>
      <c r="AK8" s="58">
        <v>0</v>
      </c>
      <c r="AL8" s="58">
        <v>0</v>
      </c>
      <c r="AM8" s="58">
        <v>0</v>
      </c>
      <c r="AN8" s="307">
        <v>0</v>
      </c>
      <c r="AO8" s="202">
        <v>811641</v>
      </c>
      <c r="AP8" s="307">
        <v>8196754</v>
      </c>
      <c r="AQ8" s="201">
        <v>8196754</v>
      </c>
      <c r="AR8" s="313">
        <v>3775211</v>
      </c>
      <c r="AS8" s="228" t="b">
        <v>0</v>
      </c>
      <c r="AT8" s="228">
        <v>-225367</v>
      </c>
      <c r="AU8" s="222" t="s">
        <v>456</v>
      </c>
      <c r="AV8" s="202">
        <v>14197332</v>
      </c>
      <c r="AW8" s="229" t="s">
        <v>310</v>
      </c>
    </row>
    <row r="9" spans="1:49" s="214" customFormat="1" ht="15">
      <c r="A9" s="292">
        <v>10230</v>
      </c>
      <c r="B9" s="303" t="s">
        <v>556</v>
      </c>
      <c r="C9" s="305" t="s">
        <v>439</v>
      </c>
      <c r="F9" s="309" t="s">
        <v>329</v>
      </c>
      <c r="G9" s="292" t="s">
        <v>134</v>
      </c>
      <c r="H9" s="292" t="s">
        <v>259</v>
      </c>
      <c r="I9" s="309" t="s">
        <v>176</v>
      </c>
      <c r="J9" s="310">
        <v>100</v>
      </c>
      <c r="K9" s="310">
        <v>0</v>
      </c>
      <c r="L9" s="292" t="s">
        <v>362</v>
      </c>
      <c r="M9" s="292" t="s">
        <v>187</v>
      </c>
      <c r="N9" s="74">
        <v>4107740</v>
      </c>
      <c r="O9" s="74">
        <v>2204959</v>
      </c>
      <c r="P9" s="265">
        <v>1262025</v>
      </c>
      <c r="Q9" s="74">
        <v>886290</v>
      </c>
      <c r="R9" s="74">
        <v>346240</v>
      </c>
      <c r="S9" s="219" t="b">
        <v>1</v>
      </c>
      <c r="T9" s="202">
        <v>8807254</v>
      </c>
      <c r="U9" s="292" t="s">
        <v>191</v>
      </c>
      <c r="V9" s="202">
        <v>8807254</v>
      </c>
      <c r="W9" s="221">
        <v>0</v>
      </c>
      <c r="X9" s="222"/>
      <c r="Y9" s="202">
        <v>4700000</v>
      </c>
      <c r="Z9" s="307">
        <v>1583707</v>
      </c>
      <c r="AA9" s="201">
        <v>250000</v>
      </c>
      <c r="AB9" s="201">
        <v>0</v>
      </c>
      <c r="AC9" s="202">
        <v>2273547</v>
      </c>
      <c r="AD9" s="219" t="b">
        <v>1</v>
      </c>
      <c r="AE9" s="219">
        <v>0</v>
      </c>
      <c r="AF9" s="222"/>
      <c r="AG9" s="202">
        <v>8807254</v>
      </c>
      <c r="AH9" s="58">
        <v>0</v>
      </c>
      <c r="AI9" s="58">
        <v>0</v>
      </c>
      <c r="AJ9" s="205">
        <v>250000</v>
      </c>
      <c r="AK9" s="58">
        <v>0</v>
      </c>
      <c r="AL9" s="58">
        <v>0</v>
      </c>
      <c r="AM9" s="202">
        <v>175538</v>
      </c>
      <c r="AN9" s="307">
        <v>1583707</v>
      </c>
      <c r="AO9" s="58">
        <v>0</v>
      </c>
      <c r="AP9" s="307">
        <v>0</v>
      </c>
      <c r="AQ9" s="201">
        <v>1583707</v>
      </c>
      <c r="AR9" s="202">
        <v>3108907</v>
      </c>
      <c r="AS9" s="228" t="b">
        <v>0</v>
      </c>
      <c r="AT9" s="228">
        <v>835360</v>
      </c>
      <c r="AU9" s="222"/>
      <c r="AV9" s="202">
        <v>8807254</v>
      </c>
      <c r="AW9" s="229" t="s">
        <v>310</v>
      </c>
    </row>
    <row r="10" spans="1:49" s="214" customFormat="1" ht="15">
      <c r="A10" s="292">
        <v>10164</v>
      </c>
      <c r="B10" s="303" t="s">
        <v>555</v>
      </c>
      <c r="C10" s="305" t="s">
        <v>573</v>
      </c>
      <c r="F10" s="309" t="s">
        <v>327</v>
      </c>
      <c r="G10" s="292" t="s">
        <v>120</v>
      </c>
      <c r="H10" s="292" t="s">
        <v>328</v>
      </c>
      <c r="I10" s="309" t="s">
        <v>172</v>
      </c>
      <c r="J10" s="310">
        <v>47</v>
      </c>
      <c r="K10" s="310">
        <v>14</v>
      </c>
      <c r="L10" s="292" t="s">
        <v>361</v>
      </c>
      <c r="M10" s="292" t="s">
        <v>369</v>
      </c>
      <c r="N10" s="200">
        <v>609300</v>
      </c>
      <c r="O10" s="200">
        <v>9277026</v>
      </c>
      <c r="P10" s="200">
        <v>1904942</v>
      </c>
      <c r="Q10" s="200">
        <v>1565980</v>
      </c>
      <c r="R10" s="200">
        <v>292500</v>
      </c>
      <c r="S10" s="219" t="b">
        <v>1</v>
      </c>
      <c r="T10" s="202">
        <v>13649748</v>
      </c>
      <c r="U10" s="292" t="s">
        <v>190</v>
      </c>
      <c r="V10" s="202">
        <v>13649748</v>
      </c>
      <c r="W10" s="221">
        <v>0</v>
      </c>
      <c r="X10" s="222"/>
      <c r="Y10" s="58">
        <v>0</v>
      </c>
      <c r="Z10" s="307">
        <v>8469310</v>
      </c>
      <c r="AA10" s="201">
        <v>1125000</v>
      </c>
      <c r="AB10" s="201">
        <v>0</v>
      </c>
      <c r="AC10" s="202">
        <v>4055438</v>
      </c>
      <c r="AD10" s="219" t="b">
        <v>1</v>
      </c>
      <c r="AE10" s="219">
        <v>0</v>
      </c>
      <c r="AF10" s="222"/>
      <c r="AG10" s="202">
        <v>13649748</v>
      </c>
      <c r="AH10" s="58">
        <v>0</v>
      </c>
      <c r="AI10" s="202">
        <v>1125000</v>
      </c>
      <c r="AJ10" s="58">
        <v>0</v>
      </c>
      <c r="AK10" s="58">
        <v>0</v>
      </c>
      <c r="AL10" s="58">
        <v>0</v>
      </c>
      <c r="AM10" s="58">
        <v>0</v>
      </c>
      <c r="AN10" s="307">
        <v>0</v>
      </c>
      <c r="AO10" s="202">
        <v>838522</v>
      </c>
      <c r="AP10" s="307">
        <v>8469310</v>
      </c>
      <c r="AQ10" s="201">
        <v>8469310</v>
      </c>
      <c r="AR10" s="202">
        <v>4055438</v>
      </c>
      <c r="AS10" s="228" t="b">
        <v>1</v>
      </c>
      <c r="AT10" s="228">
        <v>0</v>
      </c>
      <c r="AU10" s="222"/>
      <c r="AV10" s="202">
        <v>13649748</v>
      </c>
      <c r="AW10" s="229" t="s">
        <v>310</v>
      </c>
    </row>
    <row r="11" spans="1:49" s="317" customFormat="1" ht="15">
      <c r="A11" s="314">
        <v>10231</v>
      </c>
      <c r="B11" s="304" t="s">
        <v>557</v>
      </c>
      <c r="C11" s="306" t="s">
        <v>439</v>
      </c>
      <c r="D11" s="296"/>
      <c r="E11" s="296"/>
      <c r="F11" s="315" t="s">
        <v>330</v>
      </c>
      <c r="G11" s="314" t="s">
        <v>145</v>
      </c>
      <c r="H11" s="314" t="s">
        <v>331</v>
      </c>
      <c r="I11" s="315" t="s">
        <v>175</v>
      </c>
      <c r="J11" s="316">
        <v>101</v>
      </c>
      <c r="K11" s="316">
        <v>0</v>
      </c>
      <c r="L11" s="314" t="s">
        <v>361</v>
      </c>
      <c r="M11" s="314" t="s">
        <v>187</v>
      </c>
      <c r="N11" s="74">
        <v>4948113</v>
      </c>
      <c r="O11" s="74">
        <v>2641243</v>
      </c>
      <c r="P11" s="266">
        <v>1291759</v>
      </c>
      <c r="Q11" s="74">
        <v>946607</v>
      </c>
      <c r="R11" s="74">
        <v>265010</v>
      </c>
      <c r="S11" s="219" t="b">
        <v>1</v>
      </c>
      <c r="T11" s="203">
        <v>10092732</v>
      </c>
      <c r="U11" s="314" t="s">
        <v>191</v>
      </c>
      <c r="V11" s="203">
        <v>10092732</v>
      </c>
      <c r="W11" s="221">
        <v>0</v>
      </c>
      <c r="X11" s="222"/>
      <c r="Y11" s="203">
        <v>3500000</v>
      </c>
      <c r="Z11" s="308">
        <v>2254191</v>
      </c>
      <c r="AA11" s="297">
        <v>507000</v>
      </c>
      <c r="AB11" s="297">
        <v>0</v>
      </c>
      <c r="AC11" s="203">
        <v>3831541</v>
      </c>
      <c r="AD11" s="219" t="b">
        <v>1</v>
      </c>
      <c r="AE11" s="219">
        <v>0</v>
      </c>
      <c r="AF11" s="222"/>
      <c r="AG11" s="203">
        <v>10092732</v>
      </c>
      <c r="AH11" s="203">
        <v>0</v>
      </c>
      <c r="AI11" s="58">
        <v>257000</v>
      </c>
      <c r="AJ11" s="206">
        <v>250000</v>
      </c>
      <c r="AK11" s="58">
        <v>0</v>
      </c>
      <c r="AL11" s="58">
        <v>0</v>
      </c>
      <c r="AM11" s="203">
        <v>242410</v>
      </c>
      <c r="AN11" s="308">
        <v>2254191</v>
      </c>
      <c r="AO11" s="58">
        <v>0</v>
      </c>
      <c r="AP11" s="308">
        <v>0</v>
      </c>
      <c r="AQ11" s="297">
        <v>2254191</v>
      </c>
      <c r="AR11" s="203">
        <v>3831541</v>
      </c>
      <c r="AS11" s="228" t="b">
        <v>1</v>
      </c>
      <c r="AT11" s="228">
        <v>0</v>
      </c>
      <c r="AU11" s="222"/>
      <c r="AV11" s="203">
        <v>10092732</v>
      </c>
      <c r="AW11" s="298" t="s">
        <v>310</v>
      </c>
    </row>
    <row r="12" spans="1:49" s="296" customFormat="1" ht="15">
      <c r="A12" s="314">
        <v>10210</v>
      </c>
      <c r="B12" s="304" t="s">
        <v>562</v>
      </c>
      <c r="C12" s="306" t="s">
        <v>576</v>
      </c>
      <c r="F12" s="315" t="s">
        <v>339</v>
      </c>
      <c r="G12" s="314" t="s">
        <v>120</v>
      </c>
      <c r="H12" s="314" t="s">
        <v>340</v>
      </c>
      <c r="I12" s="315" t="s">
        <v>172</v>
      </c>
      <c r="J12" s="316">
        <v>69</v>
      </c>
      <c r="K12" s="316">
        <v>19</v>
      </c>
      <c r="L12" s="314" t="s">
        <v>367</v>
      </c>
      <c r="M12" s="314" t="s">
        <v>369</v>
      </c>
      <c r="N12" s="200">
        <v>875000</v>
      </c>
      <c r="O12" s="200">
        <v>12068053</v>
      </c>
      <c r="P12" s="297">
        <v>2813677</v>
      </c>
      <c r="Q12" s="200">
        <v>1942015</v>
      </c>
      <c r="R12" s="200">
        <v>696790</v>
      </c>
      <c r="S12" s="219" t="b">
        <v>1</v>
      </c>
      <c r="T12" s="203">
        <v>18395535</v>
      </c>
      <c r="U12" s="314" t="s">
        <v>190</v>
      </c>
      <c r="V12" s="203">
        <v>18395535</v>
      </c>
      <c r="W12" s="221">
        <v>0</v>
      </c>
      <c r="X12" s="222"/>
      <c r="Y12" s="58">
        <v>0</v>
      </c>
      <c r="Z12" s="308">
        <v>13142410</v>
      </c>
      <c r="AA12" s="297">
        <v>2000000</v>
      </c>
      <c r="AB12" s="297">
        <v>0</v>
      </c>
      <c r="AC12" s="203">
        <v>3253125</v>
      </c>
      <c r="AD12" s="219" t="b">
        <v>1</v>
      </c>
      <c r="AE12" s="219">
        <v>0</v>
      </c>
      <c r="AF12" s="222"/>
      <c r="AG12" s="203">
        <v>18395535</v>
      </c>
      <c r="AH12" s="58">
        <v>0</v>
      </c>
      <c r="AI12" s="203">
        <v>2000000</v>
      </c>
      <c r="AJ12" s="58">
        <v>0</v>
      </c>
      <c r="AK12" s="58">
        <v>0</v>
      </c>
      <c r="AL12" s="58">
        <v>0</v>
      </c>
      <c r="AM12" s="58">
        <v>0</v>
      </c>
      <c r="AN12" s="308">
        <v>0</v>
      </c>
      <c r="AO12" s="203">
        <v>1294947</v>
      </c>
      <c r="AP12" s="308">
        <v>13142410</v>
      </c>
      <c r="AQ12" s="297">
        <v>13142410</v>
      </c>
      <c r="AR12" s="203">
        <v>3253125</v>
      </c>
      <c r="AS12" s="228" t="b">
        <v>1</v>
      </c>
      <c r="AT12" s="228">
        <v>0</v>
      </c>
      <c r="AU12" s="222"/>
      <c r="AV12" s="203">
        <v>18395535</v>
      </c>
      <c r="AW12" s="298" t="s">
        <v>310</v>
      </c>
    </row>
    <row r="13" spans="1:49" s="318" customFormat="1" ht="15">
      <c r="A13" s="292">
        <v>10124</v>
      </c>
      <c r="B13" s="303" t="s">
        <v>559</v>
      </c>
      <c r="C13" s="305" t="s">
        <v>574</v>
      </c>
      <c r="D13" s="214"/>
      <c r="E13" s="214"/>
      <c r="F13" s="309" t="s">
        <v>335</v>
      </c>
      <c r="G13" s="292" t="s">
        <v>333</v>
      </c>
      <c r="H13" s="292" t="s">
        <v>334</v>
      </c>
      <c r="I13" s="309" t="s">
        <v>242</v>
      </c>
      <c r="J13" s="310">
        <v>22</v>
      </c>
      <c r="K13" s="310">
        <v>3</v>
      </c>
      <c r="L13" s="292" t="s">
        <v>364</v>
      </c>
      <c r="M13" s="292" t="s">
        <v>185</v>
      </c>
      <c r="N13" s="200">
        <v>820000</v>
      </c>
      <c r="O13" s="200">
        <v>4556171</v>
      </c>
      <c r="P13" s="201">
        <v>1683882</v>
      </c>
      <c r="Q13" s="200">
        <v>958373</v>
      </c>
      <c r="R13" s="200">
        <v>411860</v>
      </c>
      <c r="S13" s="219" t="b">
        <v>1</v>
      </c>
      <c r="T13" s="202">
        <v>8430286</v>
      </c>
      <c r="U13" s="292" t="s">
        <v>190</v>
      </c>
      <c r="V13" s="202">
        <v>8430286</v>
      </c>
      <c r="W13" s="221">
        <v>0</v>
      </c>
      <c r="X13" s="222"/>
      <c r="Y13" s="58">
        <v>0</v>
      </c>
      <c r="Z13" s="307">
        <v>5532144</v>
      </c>
      <c r="AA13" s="201">
        <v>940000</v>
      </c>
      <c r="AB13" s="201">
        <v>0</v>
      </c>
      <c r="AC13" s="202">
        <v>1958142</v>
      </c>
      <c r="AD13" s="219" t="b">
        <v>1</v>
      </c>
      <c r="AE13" s="219">
        <v>0</v>
      </c>
      <c r="AF13" s="222"/>
      <c r="AG13" s="202">
        <v>8430286</v>
      </c>
      <c r="AH13" s="58">
        <v>0</v>
      </c>
      <c r="AI13" s="202">
        <v>940000</v>
      </c>
      <c r="AJ13" s="58">
        <v>0</v>
      </c>
      <c r="AK13" s="58">
        <v>0</v>
      </c>
      <c r="AL13" s="58">
        <v>0</v>
      </c>
      <c r="AM13" s="58">
        <v>0</v>
      </c>
      <c r="AN13" s="307">
        <v>0</v>
      </c>
      <c r="AO13" s="202">
        <v>547737</v>
      </c>
      <c r="AP13" s="307">
        <v>5532144</v>
      </c>
      <c r="AQ13" s="201">
        <v>5532144</v>
      </c>
      <c r="AR13" s="202">
        <v>1958142</v>
      </c>
      <c r="AS13" s="228" t="b">
        <v>1</v>
      </c>
      <c r="AT13" s="228">
        <v>0</v>
      </c>
      <c r="AU13" s="222"/>
      <c r="AV13" s="202">
        <v>8430286</v>
      </c>
      <c r="AW13" s="229" t="s">
        <v>310</v>
      </c>
    </row>
    <row r="14" spans="1:49" s="214" customFormat="1" ht="15">
      <c r="A14" s="292">
        <v>10130</v>
      </c>
      <c r="B14" s="303" t="s">
        <v>560</v>
      </c>
      <c r="C14" s="305" t="s">
        <v>575</v>
      </c>
      <c r="F14" s="309" t="s">
        <v>336</v>
      </c>
      <c r="G14" s="292" t="s">
        <v>271</v>
      </c>
      <c r="H14" s="292" t="s">
        <v>272</v>
      </c>
      <c r="I14" s="309" t="s">
        <v>301</v>
      </c>
      <c r="J14" s="310">
        <v>84</v>
      </c>
      <c r="K14" s="310">
        <v>9</v>
      </c>
      <c r="L14" s="292" t="s">
        <v>365</v>
      </c>
      <c r="M14" s="292" t="s">
        <v>185</v>
      </c>
      <c r="N14" s="200">
        <v>1398206</v>
      </c>
      <c r="O14" s="200">
        <v>12083924</v>
      </c>
      <c r="P14" s="201">
        <v>4270315</v>
      </c>
      <c r="Q14" s="200">
        <v>2152886.9</v>
      </c>
      <c r="R14" s="200">
        <v>386064</v>
      </c>
      <c r="S14" s="219" t="b">
        <v>1</v>
      </c>
      <c r="T14" s="202">
        <v>20291395.9</v>
      </c>
      <c r="U14" s="292" t="s">
        <v>190</v>
      </c>
      <c r="V14" s="202">
        <v>20291395.9</v>
      </c>
      <c r="W14" s="221">
        <v>0</v>
      </c>
      <c r="X14" s="222"/>
      <c r="Y14" s="58">
        <v>0</v>
      </c>
      <c r="Z14" s="307">
        <v>12728727</v>
      </c>
      <c r="AA14" s="201">
        <v>1000000</v>
      </c>
      <c r="AB14" s="201">
        <v>0</v>
      </c>
      <c r="AC14" s="202">
        <v>6562668.8999999985</v>
      </c>
      <c r="AD14" s="219" t="b">
        <v>1</v>
      </c>
      <c r="AE14" s="219">
        <v>0</v>
      </c>
      <c r="AF14" s="222"/>
      <c r="AG14" s="202">
        <v>20291395.9</v>
      </c>
      <c r="AH14" s="58">
        <v>0</v>
      </c>
      <c r="AI14" s="202">
        <v>1000000</v>
      </c>
      <c r="AJ14" s="58">
        <v>0</v>
      </c>
      <c r="AK14" s="58">
        <v>0</v>
      </c>
      <c r="AL14" s="58">
        <v>0</v>
      </c>
      <c r="AM14" s="58">
        <v>0</v>
      </c>
      <c r="AN14" s="307">
        <v>0</v>
      </c>
      <c r="AO14" s="202">
        <v>1340000</v>
      </c>
      <c r="AP14" s="307">
        <v>12728727</v>
      </c>
      <c r="AQ14" s="201">
        <v>12728727</v>
      </c>
      <c r="AR14" s="202">
        <v>6562668.8999999985</v>
      </c>
      <c r="AS14" s="228" t="b">
        <v>1</v>
      </c>
      <c r="AT14" s="228">
        <v>0</v>
      </c>
      <c r="AU14" s="222"/>
      <c r="AV14" s="202">
        <v>20291395.9</v>
      </c>
      <c r="AW14" s="229" t="s">
        <v>310</v>
      </c>
    </row>
    <row r="15" spans="1:49" s="214" customFormat="1" ht="15">
      <c r="A15" s="292">
        <v>10145</v>
      </c>
      <c r="B15" s="303" t="s">
        <v>561</v>
      </c>
      <c r="C15" s="305" t="s">
        <v>446</v>
      </c>
      <c r="F15" s="309" t="s">
        <v>337</v>
      </c>
      <c r="G15" s="292" t="s">
        <v>160</v>
      </c>
      <c r="H15" s="292" t="s">
        <v>338</v>
      </c>
      <c r="I15" s="309" t="s">
        <v>178</v>
      </c>
      <c r="J15" s="310">
        <v>132</v>
      </c>
      <c r="K15" s="310">
        <v>14</v>
      </c>
      <c r="L15" s="292" t="s">
        <v>366</v>
      </c>
      <c r="M15" s="292" t="s">
        <v>188</v>
      </c>
      <c r="N15" s="200">
        <v>9555000</v>
      </c>
      <c r="O15" s="200">
        <v>13043581</v>
      </c>
      <c r="P15" s="201">
        <v>2735913</v>
      </c>
      <c r="Q15" s="200">
        <v>2500000</v>
      </c>
      <c r="R15" s="200">
        <v>933809</v>
      </c>
      <c r="S15" s="219" t="b">
        <v>1</v>
      </c>
      <c r="T15" s="202">
        <v>28768303</v>
      </c>
      <c r="U15" s="292" t="s">
        <v>190</v>
      </c>
      <c r="V15" s="202">
        <v>28768303</v>
      </c>
      <c r="W15" s="221">
        <v>0</v>
      </c>
      <c r="X15" s="222"/>
      <c r="Y15" s="58">
        <v>0</v>
      </c>
      <c r="Z15" s="307">
        <v>14206500</v>
      </c>
      <c r="AA15" s="201">
        <v>2000000</v>
      </c>
      <c r="AB15" s="201">
        <v>0</v>
      </c>
      <c r="AC15" s="202">
        <v>12561803</v>
      </c>
      <c r="AD15" s="219" t="b">
        <v>1</v>
      </c>
      <c r="AE15" s="219">
        <v>0</v>
      </c>
      <c r="AF15" s="222"/>
      <c r="AG15" s="202">
        <v>28768303</v>
      </c>
      <c r="AH15" s="58">
        <v>0</v>
      </c>
      <c r="AI15" s="202">
        <v>2000000</v>
      </c>
      <c r="AJ15" s="58">
        <v>0</v>
      </c>
      <c r="AK15" s="58">
        <v>0</v>
      </c>
      <c r="AL15" s="58">
        <v>0</v>
      </c>
      <c r="AM15" s="58">
        <v>0</v>
      </c>
      <c r="AN15" s="307">
        <v>0</v>
      </c>
      <c r="AO15" s="202">
        <v>1291667</v>
      </c>
      <c r="AP15" s="307">
        <v>14206500</v>
      </c>
      <c r="AQ15" s="201">
        <v>14206500</v>
      </c>
      <c r="AR15" s="202">
        <v>12561803</v>
      </c>
      <c r="AS15" s="228" t="b">
        <v>1</v>
      </c>
      <c r="AT15" s="228">
        <v>0</v>
      </c>
      <c r="AU15" s="222"/>
      <c r="AV15" s="202">
        <v>28768303</v>
      </c>
      <c r="AW15" s="229" t="s">
        <v>310</v>
      </c>
    </row>
    <row r="16" spans="1:49" s="214" customFormat="1" ht="15">
      <c r="A16" s="292">
        <v>10120</v>
      </c>
      <c r="B16" s="303" t="s">
        <v>558</v>
      </c>
      <c r="C16" s="305" t="s">
        <v>536</v>
      </c>
      <c r="F16" s="309" t="s">
        <v>332</v>
      </c>
      <c r="G16" s="292" t="s">
        <v>333</v>
      </c>
      <c r="H16" s="292" t="s">
        <v>334</v>
      </c>
      <c r="I16" s="309" t="s">
        <v>242</v>
      </c>
      <c r="J16" s="310">
        <v>100</v>
      </c>
      <c r="K16" s="310">
        <v>10</v>
      </c>
      <c r="L16" s="292" t="s">
        <v>363</v>
      </c>
      <c r="M16" s="292" t="s">
        <v>185</v>
      </c>
      <c r="N16" s="200">
        <v>1394000</v>
      </c>
      <c r="O16" s="200">
        <v>12303375</v>
      </c>
      <c r="P16" s="201">
        <v>2620879</v>
      </c>
      <c r="Q16" s="200">
        <v>2057288</v>
      </c>
      <c r="R16" s="200">
        <v>1098626</v>
      </c>
      <c r="S16" s="219" t="b">
        <v>1</v>
      </c>
      <c r="T16" s="202">
        <v>19474168</v>
      </c>
      <c r="U16" s="292" t="s">
        <v>191</v>
      </c>
      <c r="V16" s="202">
        <v>19474168</v>
      </c>
      <c r="W16" s="221">
        <v>0</v>
      </c>
      <c r="X16" s="222"/>
      <c r="Y16" s="58">
        <v>0</v>
      </c>
      <c r="Z16" s="307">
        <v>11355300</v>
      </c>
      <c r="AA16" s="201">
        <v>3983397</v>
      </c>
      <c r="AB16" s="201">
        <v>0</v>
      </c>
      <c r="AC16" s="202">
        <v>4135471</v>
      </c>
      <c r="AD16" s="219" t="b">
        <v>1</v>
      </c>
      <c r="AE16" s="219">
        <v>0</v>
      </c>
      <c r="AF16" s="222"/>
      <c r="AG16" s="202">
        <v>19474168</v>
      </c>
      <c r="AH16" s="58">
        <v>0</v>
      </c>
      <c r="AI16" s="58">
        <v>0</v>
      </c>
      <c r="AJ16" s="58">
        <v>0</v>
      </c>
      <c r="AK16" s="205">
        <v>3983397</v>
      </c>
      <c r="AL16" s="58">
        <v>0</v>
      </c>
      <c r="AM16" s="58">
        <v>0</v>
      </c>
      <c r="AN16" s="307">
        <v>0</v>
      </c>
      <c r="AO16" s="202">
        <v>1147000</v>
      </c>
      <c r="AP16" s="307">
        <v>11355300</v>
      </c>
      <c r="AQ16" s="201">
        <v>11355300</v>
      </c>
      <c r="AR16" s="202">
        <v>4135471</v>
      </c>
      <c r="AS16" s="228" t="b">
        <v>1</v>
      </c>
      <c r="AT16" s="228">
        <v>0</v>
      </c>
      <c r="AU16" s="222"/>
      <c r="AV16" s="202">
        <v>19474168</v>
      </c>
      <c r="AW16" s="229" t="s">
        <v>310</v>
      </c>
    </row>
    <row r="17" spans="1:49" s="214" customFormat="1" ht="15">
      <c r="A17" s="292">
        <v>10160</v>
      </c>
      <c r="B17" s="303" t="s">
        <v>563</v>
      </c>
      <c r="C17" s="305" t="s">
        <v>577</v>
      </c>
      <c r="F17" s="309" t="s">
        <v>341</v>
      </c>
      <c r="G17" s="292" t="s">
        <v>120</v>
      </c>
      <c r="H17" s="292" t="s">
        <v>342</v>
      </c>
      <c r="I17" s="309" t="s">
        <v>172</v>
      </c>
      <c r="J17" s="310">
        <v>75</v>
      </c>
      <c r="K17" s="310">
        <v>12</v>
      </c>
      <c r="L17" s="311">
        <v>41292</v>
      </c>
      <c r="M17" s="292" t="s">
        <v>185</v>
      </c>
      <c r="N17" s="200">
        <v>147924</v>
      </c>
      <c r="O17" s="200">
        <v>15219523</v>
      </c>
      <c r="P17" s="201">
        <v>2941763</v>
      </c>
      <c r="Q17" s="200">
        <v>2183432</v>
      </c>
      <c r="R17" s="200">
        <v>275001</v>
      </c>
      <c r="S17" s="219" t="b">
        <v>1</v>
      </c>
      <c r="T17" s="202">
        <v>20767643</v>
      </c>
      <c r="U17" s="292" t="s">
        <v>190</v>
      </c>
      <c r="V17" s="202">
        <v>20767643</v>
      </c>
      <c r="W17" s="221">
        <v>0</v>
      </c>
      <c r="X17" s="222"/>
      <c r="Y17" s="58">
        <v>0</v>
      </c>
      <c r="Z17" s="307">
        <v>13489059</v>
      </c>
      <c r="AA17" s="201">
        <v>900000</v>
      </c>
      <c r="AB17" s="201">
        <v>0</v>
      </c>
      <c r="AC17" s="202">
        <v>6378584</v>
      </c>
      <c r="AD17" s="219" t="b">
        <v>1</v>
      </c>
      <c r="AE17" s="219">
        <v>0</v>
      </c>
      <c r="AF17" s="222"/>
      <c r="AG17" s="202">
        <v>20767643</v>
      </c>
      <c r="AH17" s="58">
        <v>0</v>
      </c>
      <c r="AI17" s="202">
        <v>900000</v>
      </c>
      <c r="AJ17" s="58">
        <v>0</v>
      </c>
      <c r="AK17" s="58">
        <v>0</v>
      </c>
      <c r="AL17" s="58">
        <v>0</v>
      </c>
      <c r="AM17" s="58">
        <v>0</v>
      </c>
      <c r="AN17" s="307">
        <v>0</v>
      </c>
      <c r="AO17" s="202">
        <v>1335684</v>
      </c>
      <c r="AP17" s="307">
        <v>13489059</v>
      </c>
      <c r="AQ17" s="201">
        <v>13489059</v>
      </c>
      <c r="AR17" s="202">
        <v>6378584</v>
      </c>
      <c r="AS17" s="228" t="b">
        <v>1</v>
      </c>
      <c r="AT17" s="228">
        <v>0</v>
      </c>
      <c r="AU17" s="222"/>
      <c r="AV17" s="202">
        <v>20767643</v>
      </c>
      <c r="AW17" s="229" t="s">
        <v>310</v>
      </c>
    </row>
    <row r="18" spans="1:49" s="214" customFormat="1" ht="15">
      <c r="A18" s="314">
        <v>10139</v>
      </c>
      <c r="B18" s="72" t="s">
        <v>564</v>
      </c>
      <c r="C18" s="73" t="s">
        <v>491</v>
      </c>
      <c r="F18" s="319" t="s">
        <v>343</v>
      </c>
      <c r="G18" s="262" t="s">
        <v>160</v>
      </c>
      <c r="H18" s="314">
        <v>20912</v>
      </c>
      <c r="I18" s="262" t="s">
        <v>178</v>
      </c>
      <c r="J18" s="260">
        <v>125</v>
      </c>
      <c r="K18" s="260">
        <v>12</v>
      </c>
      <c r="L18" s="320">
        <v>41333</v>
      </c>
      <c r="M18" s="262" t="s">
        <v>370</v>
      </c>
      <c r="N18" s="74">
        <v>9305000</v>
      </c>
      <c r="O18" s="74">
        <v>8818536</v>
      </c>
      <c r="P18" s="265">
        <v>2261395</v>
      </c>
      <c r="Q18" s="74">
        <v>2342608</v>
      </c>
      <c r="R18" s="74">
        <v>845000</v>
      </c>
      <c r="S18" s="219" t="b">
        <v>1</v>
      </c>
      <c r="T18" s="321">
        <v>23572539</v>
      </c>
      <c r="U18" s="262" t="s">
        <v>190</v>
      </c>
      <c r="V18" s="321">
        <v>23572539</v>
      </c>
      <c r="W18" s="221">
        <v>0</v>
      </c>
      <c r="X18" s="222"/>
      <c r="Y18" s="321">
        <v>10925000</v>
      </c>
      <c r="Z18" s="76">
        <v>4863691</v>
      </c>
      <c r="AA18" s="201">
        <v>2000000</v>
      </c>
      <c r="AB18" s="201">
        <v>0</v>
      </c>
      <c r="AC18" s="322">
        <v>5783848</v>
      </c>
      <c r="AD18" s="219" t="b">
        <v>1</v>
      </c>
      <c r="AE18" s="219">
        <v>0</v>
      </c>
      <c r="AF18" s="222"/>
      <c r="AG18" s="321">
        <v>23572539</v>
      </c>
      <c r="AH18" s="58">
        <v>0</v>
      </c>
      <c r="AI18" s="58">
        <v>500000</v>
      </c>
      <c r="AJ18" s="323">
        <v>1500000</v>
      </c>
      <c r="AK18" s="58">
        <v>0</v>
      </c>
      <c r="AL18" s="58">
        <v>0</v>
      </c>
      <c r="AM18" s="321">
        <v>497001</v>
      </c>
      <c r="AN18" s="76">
        <v>4863691</v>
      </c>
      <c r="AO18" s="58">
        <v>0</v>
      </c>
      <c r="AP18" s="307">
        <v>0</v>
      </c>
      <c r="AQ18" s="201">
        <v>4863691</v>
      </c>
      <c r="AR18" s="322">
        <v>5783848</v>
      </c>
      <c r="AS18" s="228" t="b">
        <v>1</v>
      </c>
      <c r="AT18" s="228">
        <v>0</v>
      </c>
      <c r="AU18" s="222"/>
      <c r="AV18" s="321">
        <v>23572539</v>
      </c>
      <c r="AW18" s="229" t="s">
        <v>310</v>
      </c>
    </row>
    <row r="19" spans="1:49" s="214" customFormat="1" ht="15">
      <c r="A19" s="292">
        <v>10143</v>
      </c>
      <c r="B19" s="324" t="s">
        <v>566</v>
      </c>
      <c r="C19" s="324" t="s">
        <v>578</v>
      </c>
      <c r="F19" s="309" t="s">
        <v>347</v>
      </c>
      <c r="G19" s="292" t="s">
        <v>228</v>
      </c>
      <c r="H19" s="292" t="s">
        <v>348</v>
      </c>
      <c r="I19" s="309" t="s">
        <v>175</v>
      </c>
      <c r="J19" s="292">
        <v>83</v>
      </c>
      <c r="K19" s="292">
        <v>9</v>
      </c>
      <c r="L19" s="311">
        <v>41358</v>
      </c>
      <c r="M19" s="292" t="s">
        <v>187</v>
      </c>
      <c r="N19" s="200">
        <v>7865337</v>
      </c>
      <c r="O19" s="200">
        <v>6920239</v>
      </c>
      <c r="P19" s="201">
        <v>2722345</v>
      </c>
      <c r="Q19" s="200">
        <v>2052377</v>
      </c>
      <c r="R19" s="200">
        <v>465300</v>
      </c>
      <c r="S19" s="219" t="b">
        <v>1</v>
      </c>
      <c r="T19" s="202">
        <v>20025598</v>
      </c>
      <c r="U19" s="292" t="s">
        <v>191</v>
      </c>
      <c r="V19" s="202">
        <v>20025598</v>
      </c>
      <c r="W19" s="221">
        <v>0</v>
      </c>
      <c r="X19" s="222"/>
      <c r="Y19" s="202">
        <v>0</v>
      </c>
      <c r="Z19" s="325">
        <v>5737223</v>
      </c>
      <c r="AA19" s="201">
        <v>3368656</v>
      </c>
      <c r="AB19" s="201">
        <v>0</v>
      </c>
      <c r="AC19" s="202">
        <v>10919719</v>
      </c>
      <c r="AD19" s="219" t="b">
        <v>1</v>
      </c>
      <c r="AE19" s="219">
        <v>0</v>
      </c>
      <c r="AF19" s="222"/>
      <c r="AG19" s="202">
        <v>20025598</v>
      </c>
      <c r="AH19" s="202">
        <v>0</v>
      </c>
      <c r="AI19" s="58">
        <v>500000</v>
      </c>
      <c r="AJ19" s="58">
        <v>0</v>
      </c>
      <c r="AK19" s="58">
        <v>0</v>
      </c>
      <c r="AL19" s="205">
        <v>2868656</v>
      </c>
      <c r="AM19" s="202">
        <v>644632</v>
      </c>
      <c r="AN19" s="325">
        <v>5737223</v>
      </c>
      <c r="AO19" s="58">
        <v>0</v>
      </c>
      <c r="AP19" s="307">
        <v>0</v>
      </c>
      <c r="AQ19" s="201">
        <v>5737223</v>
      </c>
      <c r="AR19" s="202">
        <v>10919719</v>
      </c>
      <c r="AS19" s="228" t="b">
        <v>1</v>
      </c>
      <c r="AT19" s="228">
        <v>0</v>
      </c>
      <c r="AU19" s="222"/>
      <c r="AV19" s="202">
        <v>20025598</v>
      </c>
      <c r="AW19" s="229" t="s">
        <v>310</v>
      </c>
    </row>
    <row r="20" spans="1:49" s="214" customFormat="1" ht="15">
      <c r="A20" s="292">
        <v>10121</v>
      </c>
      <c r="B20" s="324" t="s">
        <v>565</v>
      </c>
      <c r="C20" s="324" t="s">
        <v>546</v>
      </c>
      <c r="F20" s="309" t="s">
        <v>344</v>
      </c>
      <c r="G20" s="292" t="s">
        <v>345</v>
      </c>
      <c r="H20" s="292" t="s">
        <v>346</v>
      </c>
      <c r="I20" s="309" t="s">
        <v>120</v>
      </c>
      <c r="J20" s="292">
        <v>102</v>
      </c>
      <c r="K20" s="292">
        <v>10</v>
      </c>
      <c r="L20" s="311">
        <v>41361</v>
      </c>
      <c r="M20" s="292" t="s">
        <v>185</v>
      </c>
      <c r="N20" s="74">
        <v>947609</v>
      </c>
      <c r="O20" s="74">
        <v>9924119</v>
      </c>
      <c r="P20" s="265">
        <v>2467114</v>
      </c>
      <c r="Q20" s="74">
        <v>1769997.9</v>
      </c>
      <c r="R20" s="74">
        <v>1116173.1</v>
      </c>
      <c r="S20" s="219" t="b">
        <v>1</v>
      </c>
      <c r="T20" s="202">
        <v>16225013</v>
      </c>
      <c r="U20" s="292" t="s">
        <v>191</v>
      </c>
      <c r="V20" s="202">
        <v>16225013</v>
      </c>
      <c r="W20" s="221">
        <v>-22767</v>
      </c>
      <c r="X20" s="222" t="s">
        <v>456</v>
      </c>
      <c r="Y20" s="202">
        <v>7550000</v>
      </c>
      <c r="Z20" s="325">
        <v>4069724</v>
      </c>
      <c r="AA20" s="201">
        <v>2740000</v>
      </c>
      <c r="AB20" s="201">
        <v>0</v>
      </c>
      <c r="AC20" s="202">
        <v>1842522</v>
      </c>
      <c r="AD20" s="219" t="b">
        <v>0</v>
      </c>
      <c r="AE20" s="219">
        <v>-22767</v>
      </c>
      <c r="AF20" s="222" t="s">
        <v>456</v>
      </c>
      <c r="AG20" s="202">
        <v>16225013</v>
      </c>
      <c r="AH20" s="58">
        <v>0</v>
      </c>
      <c r="AI20" s="202">
        <v>290000</v>
      </c>
      <c r="AJ20" s="205">
        <v>2000000</v>
      </c>
      <c r="AK20" s="205">
        <v>450000</v>
      </c>
      <c r="AL20" s="58">
        <v>0</v>
      </c>
      <c r="AM20" s="202">
        <v>412124</v>
      </c>
      <c r="AN20" s="325">
        <v>4069724</v>
      </c>
      <c r="AO20" s="58">
        <v>0</v>
      </c>
      <c r="AP20" s="307">
        <v>0</v>
      </c>
      <c r="AQ20" s="201">
        <v>4069724</v>
      </c>
      <c r="AR20" s="202">
        <v>1842522</v>
      </c>
      <c r="AS20" s="228" t="b">
        <v>0</v>
      </c>
      <c r="AT20" s="228">
        <v>-22767</v>
      </c>
      <c r="AU20" s="222" t="s">
        <v>456</v>
      </c>
      <c r="AV20" s="202">
        <v>16225013</v>
      </c>
      <c r="AW20" s="229" t="s">
        <v>310</v>
      </c>
    </row>
    <row r="21" spans="1:49" s="214" customFormat="1" ht="15">
      <c r="A21" s="292">
        <v>10178</v>
      </c>
      <c r="B21" s="324" t="s">
        <v>567</v>
      </c>
      <c r="C21" s="324" t="s">
        <v>433</v>
      </c>
      <c r="F21" s="309" t="s">
        <v>349</v>
      </c>
      <c r="G21" s="292" t="s">
        <v>350</v>
      </c>
      <c r="H21" s="292" t="s">
        <v>351</v>
      </c>
      <c r="I21" s="309" t="s">
        <v>120</v>
      </c>
      <c r="J21" s="292">
        <v>90</v>
      </c>
      <c r="K21" s="292">
        <v>10</v>
      </c>
      <c r="L21" s="311">
        <v>41361</v>
      </c>
      <c r="M21" s="292" t="s">
        <v>185</v>
      </c>
      <c r="N21" s="74">
        <v>456137</v>
      </c>
      <c r="O21" s="74">
        <v>10079459</v>
      </c>
      <c r="P21" s="265">
        <v>2389540</v>
      </c>
      <c r="Q21" s="74">
        <v>1683183.7</v>
      </c>
      <c r="R21" s="74">
        <v>1871205.3</v>
      </c>
      <c r="S21" s="219" t="b">
        <v>1</v>
      </c>
      <c r="T21" s="202">
        <v>16479525</v>
      </c>
      <c r="U21" s="292" t="s">
        <v>191</v>
      </c>
      <c r="V21" s="202">
        <v>16479525</v>
      </c>
      <c r="W21" s="221">
        <v>-21821</v>
      </c>
      <c r="X21" s="222" t="s">
        <v>456</v>
      </c>
      <c r="Y21" s="202">
        <v>7225000</v>
      </c>
      <c r="Z21" s="325">
        <v>5189141</v>
      </c>
      <c r="AA21" s="201">
        <v>2375000</v>
      </c>
      <c r="AB21" s="201">
        <v>0</v>
      </c>
      <c r="AC21" s="202">
        <v>1668563</v>
      </c>
      <c r="AD21" s="219" t="b">
        <v>0</v>
      </c>
      <c r="AE21" s="219">
        <v>-21821</v>
      </c>
      <c r="AF21" s="222" t="s">
        <v>456</v>
      </c>
      <c r="AG21" s="202">
        <v>16479525</v>
      </c>
      <c r="AH21" s="58">
        <v>0</v>
      </c>
      <c r="AI21" s="58">
        <v>0</v>
      </c>
      <c r="AJ21" s="205">
        <v>2000000</v>
      </c>
      <c r="AK21" s="205">
        <v>375000</v>
      </c>
      <c r="AL21" s="58">
        <v>0</v>
      </c>
      <c r="AM21" s="202">
        <v>534963</v>
      </c>
      <c r="AN21" s="325">
        <v>5189141</v>
      </c>
      <c r="AO21" s="58">
        <v>0</v>
      </c>
      <c r="AP21" s="307">
        <v>0</v>
      </c>
      <c r="AQ21" s="201">
        <v>5189141</v>
      </c>
      <c r="AR21" s="202">
        <v>1668563</v>
      </c>
      <c r="AS21" s="228" t="b">
        <v>0</v>
      </c>
      <c r="AT21" s="228">
        <v>-21821</v>
      </c>
      <c r="AU21" s="222" t="s">
        <v>456</v>
      </c>
      <c r="AV21" s="202">
        <v>16479525</v>
      </c>
      <c r="AW21" s="229" t="s">
        <v>310</v>
      </c>
    </row>
    <row r="22" spans="1:49" s="327" customFormat="1" ht="15">
      <c r="A22" s="243">
        <v>10235</v>
      </c>
      <c r="B22" s="326" t="s">
        <v>568</v>
      </c>
      <c r="C22" s="326" t="s">
        <v>579</v>
      </c>
      <c r="F22" s="246" t="s">
        <v>352</v>
      </c>
      <c r="G22" s="243" t="s">
        <v>353</v>
      </c>
      <c r="H22" s="243" t="s">
        <v>354</v>
      </c>
      <c r="I22" s="246" t="s">
        <v>175</v>
      </c>
      <c r="J22" s="243">
        <v>186</v>
      </c>
      <c r="K22" s="243">
        <v>0</v>
      </c>
      <c r="L22" s="247">
        <v>41388</v>
      </c>
      <c r="M22" s="243" t="s">
        <v>187</v>
      </c>
      <c r="N22" s="328">
        <v>11213307</v>
      </c>
      <c r="O22" s="328">
        <v>9897500</v>
      </c>
      <c r="P22" s="329">
        <v>4404943</v>
      </c>
      <c r="Q22" s="328">
        <v>2500000</v>
      </c>
      <c r="R22" s="328">
        <v>1224242</v>
      </c>
      <c r="S22" s="330" t="b">
        <v>1</v>
      </c>
      <c r="T22" s="251">
        <v>29239992</v>
      </c>
      <c r="U22" s="243" t="s">
        <v>190</v>
      </c>
      <c r="V22" s="251">
        <v>29239992</v>
      </c>
      <c r="W22" s="221">
        <v>0</v>
      </c>
      <c r="X22" s="222"/>
      <c r="Y22" s="251">
        <v>13000000</v>
      </c>
      <c r="Z22" s="331">
        <v>9665892</v>
      </c>
      <c r="AA22" s="329">
        <v>0</v>
      </c>
      <c r="AB22" s="329">
        <v>0</v>
      </c>
      <c r="AC22" s="321">
        <v>6574100</v>
      </c>
      <c r="AD22" s="330" t="b">
        <v>1</v>
      </c>
      <c r="AE22" s="330">
        <v>0</v>
      </c>
      <c r="AF22" s="222"/>
      <c r="AG22" s="251">
        <v>29239992</v>
      </c>
      <c r="AH22" s="332">
        <v>0</v>
      </c>
      <c r="AI22" s="332">
        <v>0</v>
      </c>
      <c r="AJ22" s="332">
        <v>0</v>
      </c>
      <c r="AK22" s="332">
        <v>0</v>
      </c>
      <c r="AL22" s="332">
        <v>0</v>
      </c>
      <c r="AM22" s="448">
        <v>859332</v>
      </c>
      <c r="AN22" s="449">
        <v>9665892</v>
      </c>
      <c r="AO22" s="333">
        <v>0</v>
      </c>
      <c r="AP22" s="333">
        <v>0</v>
      </c>
      <c r="AQ22" s="329">
        <v>9665892</v>
      </c>
      <c r="AR22" s="321">
        <v>6574100</v>
      </c>
      <c r="AS22" s="228" t="b">
        <v>1</v>
      </c>
      <c r="AT22" s="228">
        <v>0</v>
      </c>
      <c r="AU22" s="222"/>
      <c r="AV22" s="251">
        <v>29239992</v>
      </c>
      <c r="AW22" s="333" t="s">
        <v>310</v>
      </c>
    </row>
    <row r="23" spans="1:49" s="214" customFormat="1" ht="15">
      <c r="A23" s="292">
        <v>10131</v>
      </c>
      <c r="B23" s="324" t="s">
        <v>569</v>
      </c>
      <c r="C23" s="324" t="s">
        <v>580</v>
      </c>
      <c r="F23" s="309" t="s">
        <v>355</v>
      </c>
      <c r="G23" s="292" t="s">
        <v>160</v>
      </c>
      <c r="H23" s="292" t="s">
        <v>338</v>
      </c>
      <c r="I23" s="309" t="s">
        <v>178</v>
      </c>
      <c r="J23" s="292">
        <v>52</v>
      </c>
      <c r="K23" s="292">
        <v>5</v>
      </c>
      <c r="L23" s="292" t="s">
        <v>368</v>
      </c>
      <c r="M23" s="292" t="s">
        <v>371</v>
      </c>
      <c r="N23" s="74">
        <v>3439103</v>
      </c>
      <c r="O23" s="74">
        <v>8240496</v>
      </c>
      <c r="P23" s="265">
        <v>4164909</v>
      </c>
      <c r="Q23" s="74">
        <v>2017927</v>
      </c>
      <c r="R23" s="74">
        <v>577289</v>
      </c>
      <c r="S23" s="219" t="b">
        <v>1</v>
      </c>
      <c r="T23" s="202">
        <v>18439724</v>
      </c>
      <c r="U23" s="292" t="s">
        <v>190</v>
      </c>
      <c r="V23" s="202">
        <v>18439724</v>
      </c>
      <c r="W23" s="221">
        <v>0</v>
      </c>
      <c r="X23" s="222"/>
      <c r="Y23" s="202">
        <v>0</v>
      </c>
      <c r="Z23" s="325">
        <v>3052662</v>
      </c>
      <c r="AA23" s="201">
        <v>3808835</v>
      </c>
      <c r="AB23" s="201">
        <v>0</v>
      </c>
      <c r="AC23" s="313">
        <v>11578227</v>
      </c>
      <c r="AD23" s="219" t="b">
        <v>1</v>
      </c>
      <c r="AE23" s="219">
        <v>0</v>
      </c>
      <c r="AF23" s="222"/>
      <c r="AG23" s="202">
        <v>18439724</v>
      </c>
      <c r="AH23" s="58">
        <v>0</v>
      </c>
      <c r="AI23" s="202">
        <v>2901969</v>
      </c>
      <c r="AJ23" s="205">
        <v>250000</v>
      </c>
      <c r="AK23" s="58">
        <v>0</v>
      </c>
      <c r="AL23" s="205">
        <v>656866</v>
      </c>
      <c r="AM23" s="202">
        <v>312933</v>
      </c>
      <c r="AN23" s="325">
        <v>3052662</v>
      </c>
      <c r="AO23" s="58">
        <v>0</v>
      </c>
      <c r="AP23" s="307">
        <v>0</v>
      </c>
      <c r="AQ23" s="201">
        <v>3052662</v>
      </c>
      <c r="AR23" s="313">
        <v>11578227</v>
      </c>
      <c r="AS23" s="228" t="b">
        <v>1</v>
      </c>
      <c r="AT23" s="228">
        <v>0</v>
      </c>
      <c r="AU23" s="222"/>
      <c r="AV23" s="202">
        <v>18439724</v>
      </c>
      <c r="AW23" s="229" t="s">
        <v>310</v>
      </c>
    </row>
    <row r="24" spans="1:49" s="214" customFormat="1" ht="15">
      <c r="A24" s="292">
        <v>10245</v>
      </c>
      <c r="B24" s="303" t="s">
        <v>570</v>
      </c>
      <c r="C24" s="303" t="s">
        <v>581</v>
      </c>
      <c r="F24" s="309" t="s">
        <v>356</v>
      </c>
      <c r="G24" s="292" t="s">
        <v>357</v>
      </c>
      <c r="H24" s="292">
        <v>20601</v>
      </c>
      <c r="I24" s="309" t="s">
        <v>359</v>
      </c>
      <c r="J24" s="292">
        <v>192</v>
      </c>
      <c r="K24" s="292">
        <v>0</v>
      </c>
      <c r="L24" s="311">
        <v>41438</v>
      </c>
      <c r="M24" s="292" t="s">
        <v>185</v>
      </c>
      <c r="N24" s="200">
        <v>2524352</v>
      </c>
      <c r="O24" s="200">
        <v>22495188</v>
      </c>
      <c r="P24" s="201">
        <v>4847456</v>
      </c>
      <c r="Q24" s="200">
        <v>2500000</v>
      </c>
      <c r="R24" s="200">
        <v>2211709</v>
      </c>
      <c r="S24" s="219" t="b">
        <v>1</v>
      </c>
      <c r="T24" s="202">
        <v>34578705</v>
      </c>
      <c r="U24" s="292" t="s">
        <v>190</v>
      </c>
      <c r="V24" s="202">
        <v>34578705</v>
      </c>
      <c r="W24" s="221">
        <v>0</v>
      </c>
      <c r="X24" s="222"/>
      <c r="Y24" s="202">
        <v>0</v>
      </c>
      <c r="Z24" s="307">
        <v>8552934</v>
      </c>
      <c r="AA24" s="201">
        <v>0</v>
      </c>
      <c r="AB24" s="201">
        <v>0</v>
      </c>
      <c r="AC24" s="202">
        <v>26025771</v>
      </c>
      <c r="AD24" s="219" t="b">
        <v>1</v>
      </c>
      <c r="AE24" s="219">
        <v>0</v>
      </c>
      <c r="AF24" s="222"/>
      <c r="AG24" s="202">
        <v>34578705</v>
      </c>
      <c r="AH24" s="58">
        <v>0</v>
      </c>
      <c r="AI24" s="58">
        <v>0</v>
      </c>
      <c r="AJ24" s="58">
        <v>0</v>
      </c>
      <c r="AK24" s="58">
        <v>0</v>
      </c>
      <c r="AL24" s="58">
        <v>0</v>
      </c>
      <c r="AM24" s="202">
        <v>900399</v>
      </c>
      <c r="AN24" s="307">
        <v>8552934</v>
      </c>
      <c r="AO24" s="58">
        <v>0</v>
      </c>
      <c r="AP24" s="307">
        <v>0</v>
      </c>
      <c r="AQ24" s="201">
        <v>8552934</v>
      </c>
      <c r="AR24" s="214">
        <v>26025771</v>
      </c>
      <c r="AS24" s="228" t="b">
        <v>1</v>
      </c>
      <c r="AT24" s="228">
        <v>0</v>
      </c>
      <c r="AU24" s="222"/>
      <c r="AV24" s="202">
        <v>34578705</v>
      </c>
      <c r="AW24" s="229" t="s">
        <v>310</v>
      </c>
    </row>
    <row r="25" spans="2:3" ht="15">
      <c r="B25" s="71"/>
      <c r="C25" s="71"/>
    </row>
    <row r="26" spans="2:3" ht="14.25">
      <c r="B26" s="56"/>
      <c r="C26" s="56"/>
    </row>
    <row r="27" spans="2:3" ht="14.25">
      <c r="B27" s="442" t="s">
        <v>865</v>
      </c>
      <c r="C27" s="444"/>
    </row>
    <row r="28" spans="2:3" ht="14.25">
      <c r="B28" s="56"/>
      <c r="C28" s="56"/>
    </row>
    <row r="29" spans="2:3" ht="14.25">
      <c r="B29" s="56"/>
      <c r="C29" s="56"/>
    </row>
    <row r="30" spans="2:3" ht="14.25">
      <c r="B30" s="57"/>
      <c r="C30" s="57"/>
    </row>
    <row r="31" spans="2:3" ht="14.25">
      <c r="B31" s="57"/>
      <c r="C31" s="57"/>
    </row>
    <row r="32" spans="2:3" ht="14.25">
      <c r="B32" s="57"/>
      <c r="C32" s="57"/>
    </row>
    <row r="33" spans="2:3" ht="14.25">
      <c r="B33" s="57"/>
      <c r="C33" s="57"/>
    </row>
    <row r="34" spans="2:3" ht="14.25">
      <c r="B34" s="57"/>
      <c r="C34" s="57"/>
    </row>
  </sheetData>
  <sheetProtection/>
  <printOptions/>
  <pageMargins left="0.7" right="0.7" top="0.75" bottom="0.75" header="0.3" footer="0.3"/>
  <pageSetup horizontalDpi="600" verticalDpi="600" orientation="landscape" paperSize="5" r:id="rId3"/>
  <legacyDrawing r:id="rId2"/>
</worksheet>
</file>

<file path=xl/worksheets/sheet13.xml><?xml version="1.0" encoding="utf-8"?>
<worksheet xmlns="http://schemas.openxmlformats.org/spreadsheetml/2006/main" xmlns:r="http://schemas.openxmlformats.org/officeDocument/2006/relationships">
  <dimension ref="A1:AW31"/>
  <sheetViews>
    <sheetView zoomScalePageLayoutView="0" workbookViewId="0" topLeftCell="A1">
      <pane xSplit="1" topLeftCell="B1" activePane="topRight" state="frozen"/>
      <selection pane="topLeft" activeCell="A1" sqref="A1"/>
      <selection pane="topRight" activeCell="J19" sqref="J19"/>
    </sheetView>
  </sheetViews>
  <sheetFormatPr defaultColWidth="9.140625" defaultRowHeight="12.75"/>
  <cols>
    <col min="1" max="1" width="9.140625" style="51" bestFit="1" customWidth="1"/>
    <col min="2" max="2" width="36.00390625" style="51" bestFit="1" customWidth="1"/>
    <col min="3" max="3" width="47.57421875" style="51" bestFit="1" customWidth="1"/>
    <col min="4" max="5" width="13.421875" style="51" bestFit="1" customWidth="1"/>
    <col min="6" max="6" width="34.00390625" style="51" bestFit="1" customWidth="1"/>
    <col min="7" max="7" width="13.57421875" style="51" bestFit="1" customWidth="1"/>
    <col min="8" max="8" width="10.421875" style="51" bestFit="1" customWidth="1"/>
    <col min="9" max="9" width="14.140625" style="51" customWidth="1"/>
    <col min="10" max="10" width="5.7109375" style="51" bestFit="1" customWidth="1"/>
    <col min="11" max="11" width="8.421875" style="51" bestFit="1" customWidth="1"/>
    <col min="12" max="12" width="12.00390625" style="51" bestFit="1" customWidth="1"/>
    <col min="13" max="13" width="16.57421875" style="51" bestFit="1" customWidth="1"/>
    <col min="14" max="14" width="15.00390625" style="51" bestFit="1" customWidth="1"/>
    <col min="15" max="15" width="16.28125" style="51" bestFit="1" customWidth="1"/>
    <col min="16" max="16" width="10.140625" style="51" bestFit="1" customWidth="1"/>
    <col min="17" max="17" width="14.57421875" style="51" bestFit="1" customWidth="1"/>
    <col min="18" max="18" width="10.140625" style="51" bestFit="1" customWidth="1"/>
    <col min="19" max="19" width="5.421875" style="60" bestFit="1" customWidth="1"/>
    <col min="20" max="20" width="17.57421875" style="51" bestFit="1" customWidth="1"/>
    <col min="21" max="21" width="17.00390625" style="51" bestFit="1" customWidth="1"/>
    <col min="22" max="22" width="11.8515625" style="51" bestFit="1" customWidth="1"/>
    <col min="23" max="23" width="9.28125" style="60" bestFit="1" customWidth="1"/>
    <col min="24" max="24" width="8.140625" style="67" bestFit="1" customWidth="1"/>
    <col min="25" max="25" width="11.57421875" style="51" bestFit="1" customWidth="1"/>
    <col min="26" max="26" width="11.8515625" style="51" bestFit="1" customWidth="1"/>
    <col min="27" max="27" width="11.28125" style="51" bestFit="1" customWidth="1"/>
    <col min="28" max="28" width="13.57421875" style="51" bestFit="1" customWidth="1"/>
    <col min="29" max="29" width="15.57421875" style="51" bestFit="1" customWidth="1"/>
    <col min="30" max="30" width="6.140625" style="60" bestFit="1" customWidth="1"/>
    <col min="31" max="31" width="9.28125" style="60" bestFit="1" customWidth="1"/>
    <col min="32" max="32" width="11.8515625" style="61" bestFit="1" customWidth="1"/>
    <col min="33" max="33" width="11.8515625" style="51" bestFit="1" customWidth="1"/>
    <col min="34" max="34" width="10.57421875" style="51" bestFit="1" customWidth="1"/>
    <col min="35" max="35" width="15.00390625" style="51" bestFit="1" customWidth="1"/>
    <col min="36" max="36" width="5.421875" style="51" bestFit="1" customWidth="1"/>
    <col min="37" max="37" width="10.57421875" style="51" bestFit="1" customWidth="1"/>
    <col min="38" max="38" width="9.28125" style="51" bestFit="1" customWidth="1"/>
    <col min="39" max="40" width="12.8515625" style="51" bestFit="1" customWidth="1"/>
    <col min="41" max="41" width="10.140625" style="51" bestFit="1" customWidth="1"/>
    <col min="42" max="42" width="11.8515625" style="51" bestFit="1" customWidth="1"/>
    <col min="43" max="43" width="11.140625" style="51" bestFit="1" customWidth="1"/>
    <col min="44" max="44" width="10.8515625" style="51" bestFit="1" customWidth="1"/>
    <col min="45" max="45" width="6.140625" style="60" bestFit="1" customWidth="1"/>
    <col min="46" max="46" width="9.28125" style="60" bestFit="1" customWidth="1"/>
    <col min="47" max="47" width="11.8515625" style="61" bestFit="1" customWidth="1"/>
    <col min="48" max="48" width="12.140625" style="51" bestFit="1" customWidth="1"/>
    <col min="49" max="49" width="9.00390625" style="51" bestFit="1" customWidth="1"/>
    <col min="50" max="16384" width="9.140625" style="51" customWidth="1"/>
  </cols>
  <sheetData>
    <row r="1" spans="1:49" s="50" customFormat="1" ht="51" customHeight="1">
      <c r="A1" s="68" t="s">
        <v>505</v>
      </c>
      <c r="B1" s="68" t="s">
        <v>377</v>
      </c>
      <c r="C1" s="68" t="s">
        <v>378</v>
      </c>
      <c r="D1" s="68" t="s">
        <v>32</v>
      </c>
      <c r="E1" s="68" t="s">
        <v>33</v>
      </c>
      <c r="F1" s="68" t="s">
        <v>34</v>
      </c>
      <c r="G1" s="68" t="s">
        <v>36</v>
      </c>
      <c r="H1" s="68" t="s">
        <v>37</v>
      </c>
      <c r="I1" s="68" t="s">
        <v>38</v>
      </c>
      <c r="J1" s="68" t="s">
        <v>39</v>
      </c>
      <c r="K1" s="68" t="s">
        <v>43</v>
      </c>
      <c r="L1" s="68" t="s">
        <v>46</v>
      </c>
      <c r="M1" s="68" t="s">
        <v>48</v>
      </c>
      <c r="N1" s="68" t="s">
        <v>52</v>
      </c>
      <c r="O1" s="68" t="s">
        <v>55</v>
      </c>
      <c r="P1" s="68" t="s">
        <v>58</v>
      </c>
      <c r="Q1" s="68" t="s">
        <v>60</v>
      </c>
      <c r="R1" s="68" t="s">
        <v>62</v>
      </c>
      <c r="S1" s="65"/>
      <c r="T1" s="68" t="s">
        <v>65</v>
      </c>
      <c r="U1" s="68" t="s">
        <v>67</v>
      </c>
      <c r="V1" s="68" t="s">
        <v>70</v>
      </c>
      <c r="W1" s="65" t="s">
        <v>454</v>
      </c>
      <c r="X1" s="70" t="s">
        <v>455</v>
      </c>
      <c r="Y1" s="68" t="s">
        <v>73</v>
      </c>
      <c r="Z1" s="68" t="s">
        <v>76</v>
      </c>
      <c r="AA1" s="68" t="s">
        <v>78</v>
      </c>
      <c r="AB1" s="68" t="s">
        <v>81</v>
      </c>
      <c r="AC1" s="68" t="s">
        <v>83</v>
      </c>
      <c r="AD1" s="65"/>
      <c r="AE1" s="65" t="s">
        <v>454</v>
      </c>
      <c r="AF1" s="70" t="s">
        <v>455</v>
      </c>
      <c r="AG1" s="68" t="s">
        <v>86</v>
      </c>
      <c r="AH1" s="68" t="s">
        <v>88</v>
      </c>
      <c r="AI1" s="69" t="s">
        <v>723</v>
      </c>
      <c r="AJ1" s="68" t="s">
        <v>91</v>
      </c>
      <c r="AK1" s="68" t="s">
        <v>93</v>
      </c>
      <c r="AL1" s="68" t="s">
        <v>95</v>
      </c>
      <c r="AM1" s="68" t="s">
        <v>111</v>
      </c>
      <c r="AN1" s="68" t="s">
        <v>110</v>
      </c>
      <c r="AO1" s="68" t="s">
        <v>109</v>
      </c>
      <c r="AP1" s="68" t="s">
        <v>108</v>
      </c>
      <c r="AQ1" s="68" t="s">
        <v>107</v>
      </c>
      <c r="AR1" s="68" t="s">
        <v>106</v>
      </c>
      <c r="AS1" s="65"/>
      <c r="AT1" s="65" t="s">
        <v>454</v>
      </c>
      <c r="AU1" s="70" t="s">
        <v>455</v>
      </c>
      <c r="AV1" s="68" t="s">
        <v>112</v>
      </c>
      <c r="AW1" s="68" t="s">
        <v>115</v>
      </c>
    </row>
    <row r="2" spans="1:49" ht="14.25">
      <c r="A2" s="78">
        <v>10044</v>
      </c>
      <c r="B2" s="80" t="s">
        <v>582</v>
      </c>
      <c r="C2" s="80" t="s">
        <v>441</v>
      </c>
      <c r="D2" s="79"/>
      <c r="E2" s="79"/>
      <c r="F2" s="81" t="s">
        <v>609</v>
      </c>
      <c r="G2" s="81" t="s">
        <v>120</v>
      </c>
      <c r="H2" s="81" t="s">
        <v>626</v>
      </c>
      <c r="I2" s="78" t="s">
        <v>172</v>
      </c>
      <c r="J2" s="78">
        <v>104</v>
      </c>
      <c r="K2" s="78">
        <v>29</v>
      </c>
      <c r="L2" s="83">
        <v>40752</v>
      </c>
      <c r="M2" s="78" t="s">
        <v>371</v>
      </c>
      <c r="N2" s="82">
        <v>1110312</v>
      </c>
      <c r="O2" s="82">
        <v>13679565</v>
      </c>
      <c r="P2" s="84">
        <v>2738337</v>
      </c>
      <c r="Q2" s="82">
        <v>2145899</v>
      </c>
      <c r="R2" s="82">
        <v>989942</v>
      </c>
      <c r="S2" s="85" t="b">
        <v>1</v>
      </c>
      <c r="T2" s="86">
        <v>20664055</v>
      </c>
      <c r="U2" s="78" t="s">
        <v>190</v>
      </c>
      <c r="V2" s="86">
        <v>20664055</v>
      </c>
      <c r="W2" s="87">
        <v>0</v>
      </c>
      <c r="X2" s="88"/>
      <c r="Y2" s="89">
        <v>0</v>
      </c>
      <c r="Z2" s="90">
        <v>11404055</v>
      </c>
      <c r="AA2" s="84">
        <v>2000000</v>
      </c>
      <c r="AB2" s="84">
        <v>0</v>
      </c>
      <c r="AC2" s="86">
        <v>7260000</v>
      </c>
      <c r="AD2" s="85" t="b">
        <v>1</v>
      </c>
      <c r="AE2" s="85">
        <v>0</v>
      </c>
      <c r="AF2" s="88"/>
      <c r="AG2" s="86">
        <v>20664055</v>
      </c>
      <c r="AH2" s="89">
        <v>0</v>
      </c>
      <c r="AI2" s="86">
        <v>2000000</v>
      </c>
      <c r="AJ2" s="86">
        <v>0</v>
      </c>
      <c r="AK2" s="89">
        <v>0</v>
      </c>
      <c r="AL2" s="89">
        <v>0</v>
      </c>
      <c r="AM2" s="91">
        <v>0</v>
      </c>
      <c r="AN2" s="90">
        <v>0</v>
      </c>
      <c r="AO2" s="91">
        <v>1374120</v>
      </c>
      <c r="AP2" s="90">
        <v>11404055</v>
      </c>
      <c r="AQ2" s="84">
        <v>11404055</v>
      </c>
      <c r="AR2" s="86">
        <v>7260000</v>
      </c>
      <c r="AS2" s="92" t="b">
        <v>1</v>
      </c>
      <c r="AT2" s="92">
        <v>0</v>
      </c>
      <c r="AU2" s="88"/>
      <c r="AV2" s="86">
        <v>20664055</v>
      </c>
      <c r="AW2" s="93" t="s">
        <v>193</v>
      </c>
    </row>
    <row r="3" spans="1:49" ht="14.25">
      <c r="A3" s="94">
        <v>10075</v>
      </c>
      <c r="B3" s="95" t="s">
        <v>585</v>
      </c>
      <c r="C3" s="95" t="s">
        <v>536</v>
      </c>
      <c r="D3" s="52"/>
      <c r="E3" s="52"/>
      <c r="F3" s="96" t="s">
        <v>612</v>
      </c>
      <c r="G3" s="96" t="s">
        <v>223</v>
      </c>
      <c r="H3" s="96" t="s">
        <v>628</v>
      </c>
      <c r="I3" s="94" t="s">
        <v>242</v>
      </c>
      <c r="J3" s="94">
        <v>63</v>
      </c>
      <c r="K3" s="94">
        <v>9</v>
      </c>
      <c r="L3" s="97">
        <v>40829</v>
      </c>
      <c r="M3" s="94" t="s">
        <v>185</v>
      </c>
      <c r="N3" s="98">
        <v>220000</v>
      </c>
      <c r="O3" s="98">
        <v>8657514</v>
      </c>
      <c r="P3" s="53">
        <v>2324449</v>
      </c>
      <c r="Q3" s="98">
        <v>1568839</v>
      </c>
      <c r="R3" s="98">
        <v>880188</v>
      </c>
      <c r="S3" s="62" t="b">
        <v>1</v>
      </c>
      <c r="T3" s="99">
        <v>13650990</v>
      </c>
      <c r="U3" s="94" t="s">
        <v>190</v>
      </c>
      <c r="V3" s="99">
        <v>13650990</v>
      </c>
      <c r="W3" s="66">
        <v>0</v>
      </c>
      <c r="X3" s="64"/>
      <c r="Y3" s="59">
        <v>0</v>
      </c>
      <c r="Z3" s="100">
        <v>7793490</v>
      </c>
      <c r="AA3" s="53">
        <v>3657500</v>
      </c>
      <c r="AB3" s="53">
        <v>0</v>
      </c>
      <c r="AC3" s="99">
        <v>2200000</v>
      </c>
      <c r="AD3" s="62" t="b">
        <v>1</v>
      </c>
      <c r="AE3" s="62">
        <v>0</v>
      </c>
      <c r="AF3" s="64"/>
      <c r="AG3" s="99">
        <v>13650990</v>
      </c>
      <c r="AH3" s="59">
        <v>0</v>
      </c>
      <c r="AI3" s="99">
        <v>3657500</v>
      </c>
      <c r="AJ3" s="99">
        <v>0</v>
      </c>
      <c r="AK3" s="59">
        <v>0</v>
      </c>
      <c r="AL3" s="59">
        <v>0</v>
      </c>
      <c r="AM3" s="101">
        <v>0</v>
      </c>
      <c r="AN3" s="100">
        <v>0</v>
      </c>
      <c r="AO3" s="101">
        <v>876198</v>
      </c>
      <c r="AP3" s="100">
        <v>7793490</v>
      </c>
      <c r="AQ3" s="53">
        <v>7793490</v>
      </c>
      <c r="AR3" s="99">
        <v>2200000</v>
      </c>
      <c r="AS3" s="63" t="b">
        <v>1</v>
      </c>
      <c r="AT3" s="63">
        <v>0</v>
      </c>
      <c r="AU3" s="64"/>
      <c r="AV3" s="99">
        <v>13650990</v>
      </c>
      <c r="AW3" s="54" t="s">
        <v>193</v>
      </c>
    </row>
    <row r="4" spans="1:49" ht="14.25">
      <c r="A4" s="113">
        <v>10094</v>
      </c>
      <c r="B4" s="114" t="s">
        <v>593</v>
      </c>
      <c r="C4" s="114" t="s">
        <v>433</v>
      </c>
      <c r="D4" s="52"/>
      <c r="E4" s="52"/>
      <c r="F4" s="96" t="s">
        <v>620</v>
      </c>
      <c r="G4" s="96" t="s">
        <v>120</v>
      </c>
      <c r="H4" s="96" t="s">
        <v>626</v>
      </c>
      <c r="I4" s="113" t="s">
        <v>172</v>
      </c>
      <c r="J4" s="113">
        <v>100</v>
      </c>
      <c r="K4" s="113">
        <v>15</v>
      </c>
      <c r="L4" s="118">
        <v>40970</v>
      </c>
      <c r="M4" s="113" t="s">
        <v>185</v>
      </c>
      <c r="N4" s="98">
        <v>736000</v>
      </c>
      <c r="O4" s="98">
        <v>10717980</v>
      </c>
      <c r="P4" s="53">
        <v>2153048</v>
      </c>
      <c r="Q4" s="98">
        <v>1785434</v>
      </c>
      <c r="R4" s="98">
        <v>478000</v>
      </c>
      <c r="S4" s="62" t="b">
        <v>1</v>
      </c>
      <c r="T4" s="116">
        <v>15870462</v>
      </c>
      <c r="U4" s="113" t="s">
        <v>191</v>
      </c>
      <c r="V4" s="116">
        <v>15870462</v>
      </c>
      <c r="W4" s="66">
        <v>0</v>
      </c>
      <c r="X4" s="64"/>
      <c r="Y4" s="59">
        <v>0</v>
      </c>
      <c r="Z4" s="117">
        <v>13449000</v>
      </c>
      <c r="AA4" s="53">
        <v>0</v>
      </c>
      <c r="AB4" s="53">
        <v>0</v>
      </c>
      <c r="AC4" s="119">
        <v>2421462</v>
      </c>
      <c r="AD4" s="62" t="b">
        <v>1</v>
      </c>
      <c r="AE4" s="62">
        <v>0</v>
      </c>
      <c r="AF4" s="64"/>
      <c r="AG4" s="116">
        <v>15870462</v>
      </c>
      <c r="AH4" s="59">
        <v>0</v>
      </c>
      <c r="AI4" s="99">
        <v>0</v>
      </c>
      <c r="AJ4" s="99">
        <v>0</v>
      </c>
      <c r="AK4" s="59">
        <v>0</v>
      </c>
      <c r="AL4" s="59">
        <v>0</v>
      </c>
      <c r="AM4" s="120">
        <v>0</v>
      </c>
      <c r="AN4" s="117">
        <v>0</v>
      </c>
      <c r="AO4" s="119">
        <v>1400000</v>
      </c>
      <c r="AP4" s="117">
        <v>13449000</v>
      </c>
      <c r="AQ4" s="53">
        <v>13449000</v>
      </c>
      <c r="AR4" s="119">
        <v>2421462</v>
      </c>
      <c r="AS4" s="63" t="b">
        <v>1</v>
      </c>
      <c r="AT4" s="63">
        <v>0</v>
      </c>
      <c r="AU4" s="64"/>
      <c r="AV4" s="116">
        <v>15870462</v>
      </c>
      <c r="AW4" s="54" t="s">
        <v>193</v>
      </c>
    </row>
    <row r="5" spans="1:49" ht="14.25">
      <c r="A5" s="94">
        <v>10107</v>
      </c>
      <c r="B5" s="95" t="s">
        <v>584</v>
      </c>
      <c r="C5" s="95" t="s">
        <v>600</v>
      </c>
      <c r="D5" s="52"/>
      <c r="E5" s="52"/>
      <c r="F5" s="96" t="s">
        <v>611</v>
      </c>
      <c r="G5" s="96" t="s">
        <v>120</v>
      </c>
      <c r="H5" s="96" t="s">
        <v>132</v>
      </c>
      <c r="I5" s="94" t="s">
        <v>172</v>
      </c>
      <c r="J5" s="94">
        <v>150</v>
      </c>
      <c r="K5" s="94">
        <v>0</v>
      </c>
      <c r="L5" s="97">
        <v>40795</v>
      </c>
      <c r="M5" s="94" t="s">
        <v>188</v>
      </c>
      <c r="N5" s="53">
        <v>0</v>
      </c>
      <c r="O5" s="98">
        <v>1581908</v>
      </c>
      <c r="P5" s="53">
        <v>358930</v>
      </c>
      <c r="Q5" s="53">
        <v>0</v>
      </c>
      <c r="R5" s="53">
        <v>0</v>
      </c>
      <c r="S5" s="62" t="b">
        <v>1</v>
      </c>
      <c r="T5" s="99">
        <v>1940838</v>
      </c>
      <c r="U5" s="94" t="s">
        <v>373</v>
      </c>
      <c r="V5" s="99">
        <v>1940838</v>
      </c>
      <c r="W5" s="66">
        <v>0</v>
      </c>
      <c r="X5" s="64"/>
      <c r="Y5" s="59">
        <v>0</v>
      </c>
      <c r="Z5" s="100">
        <v>0</v>
      </c>
      <c r="AA5" s="53">
        <v>740838</v>
      </c>
      <c r="AB5" s="53">
        <v>0</v>
      </c>
      <c r="AC5" s="102">
        <v>1200000</v>
      </c>
      <c r="AD5" s="62" t="b">
        <v>1</v>
      </c>
      <c r="AE5" s="62">
        <v>0</v>
      </c>
      <c r="AF5" s="64"/>
      <c r="AG5" s="99">
        <v>1940838</v>
      </c>
      <c r="AH5" s="59">
        <v>0</v>
      </c>
      <c r="AI5" s="99">
        <v>0</v>
      </c>
      <c r="AJ5" s="99">
        <v>0</v>
      </c>
      <c r="AK5" s="59">
        <v>0</v>
      </c>
      <c r="AL5" s="103">
        <v>740838</v>
      </c>
      <c r="AM5" s="101">
        <v>0</v>
      </c>
      <c r="AN5" s="100">
        <v>0</v>
      </c>
      <c r="AO5" s="101">
        <v>0</v>
      </c>
      <c r="AP5" s="100">
        <v>0</v>
      </c>
      <c r="AQ5" s="53">
        <v>0</v>
      </c>
      <c r="AR5" s="102">
        <v>1200000</v>
      </c>
      <c r="AS5" s="63" t="b">
        <v>1</v>
      </c>
      <c r="AT5" s="63">
        <v>0</v>
      </c>
      <c r="AU5" s="64"/>
      <c r="AV5" s="99">
        <v>1940838</v>
      </c>
      <c r="AW5" s="54" t="s">
        <v>193</v>
      </c>
    </row>
    <row r="6" spans="1:49" ht="14.25">
      <c r="A6" s="105">
        <v>10114</v>
      </c>
      <c r="B6" s="106" t="s">
        <v>590</v>
      </c>
      <c r="C6" s="106" t="s">
        <v>603</v>
      </c>
      <c r="D6" s="110"/>
      <c r="E6" s="110"/>
      <c r="F6" s="96" t="s">
        <v>617</v>
      </c>
      <c r="G6" s="96" t="s">
        <v>271</v>
      </c>
      <c r="H6" s="96" t="s">
        <v>272</v>
      </c>
      <c r="I6" s="105" t="s">
        <v>301</v>
      </c>
      <c r="J6" s="105">
        <v>98</v>
      </c>
      <c r="K6" s="105">
        <v>10</v>
      </c>
      <c r="L6" s="105" t="s">
        <v>375</v>
      </c>
      <c r="M6" s="105" t="s">
        <v>185</v>
      </c>
      <c r="N6" s="98">
        <v>4509570</v>
      </c>
      <c r="O6" s="98">
        <v>5483078</v>
      </c>
      <c r="P6" s="77">
        <v>888533</v>
      </c>
      <c r="Q6" s="98">
        <v>1336598</v>
      </c>
      <c r="R6" s="98">
        <v>640800</v>
      </c>
      <c r="S6" s="62" t="b">
        <v>1</v>
      </c>
      <c r="T6" s="107">
        <v>12858579</v>
      </c>
      <c r="U6" s="105" t="s">
        <v>190</v>
      </c>
      <c r="V6" s="107">
        <v>12858579</v>
      </c>
      <c r="W6" s="66">
        <v>-306776</v>
      </c>
      <c r="X6" s="64" t="s">
        <v>456</v>
      </c>
      <c r="Y6" s="59">
        <v>0</v>
      </c>
      <c r="Z6" s="108">
        <v>4712808</v>
      </c>
      <c r="AA6" s="53">
        <v>0</v>
      </c>
      <c r="AB6" s="53">
        <v>3000000</v>
      </c>
      <c r="AC6" s="111">
        <v>4838995</v>
      </c>
      <c r="AD6" s="62" t="b">
        <v>0</v>
      </c>
      <c r="AE6" s="62">
        <v>-306776</v>
      </c>
      <c r="AF6" s="64" t="s">
        <v>456</v>
      </c>
      <c r="AG6" s="107">
        <v>12858579</v>
      </c>
      <c r="AH6" s="109">
        <v>3000000</v>
      </c>
      <c r="AI6" s="99">
        <v>0</v>
      </c>
      <c r="AJ6" s="99">
        <v>0</v>
      </c>
      <c r="AK6" s="59">
        <v>0</v>
      </c>
      <c r="AL6" s="59">
        <v>0</v>
      </c>
      <c r="AM6" s="108">
        <v>0</v>
      </c>
      <c r="AN6" s="108">
        <v>0</v>
      </c>
      <c r="AO6" s="112">
        <v>529529</v>
      </c>
      <c r="AP6" s="108">
        <v>4712808</v>
      </c>
      <c r="AQ6" s="53">
        <v>4712808</v>
      </c>
      <c r="AR6" s="111">
        <v>4838995</v>
      </c>
      <c r="AS6" s="63" t="b">
        <v>0</v>
      </c>
      <c r="AT6" s="63">
        <v>-306776</v>
      </c>
      <c r="AU6" s="64" t="s">
        <v>456</v>
      </c>
      <c r="AV6" s="107">
        <v>12858579</v>
      </c>
      <c r="AW6" s="54" t="s">
        <v>193</v>
      </c>
    </row>
    <row r="7" spans="1:49" ht="14.25">
      <c r="A7" s="94">
        <v>10116</v>
      </c>
      <c r="B7" s="95" t="s">
        <v>583</v>
      </c>
      <c r="C7" s="95" t="s">
        <v>599</v>
      </c>
      <c r="D7" s="52"/>
      <c r="E7" s="52"/>
      <c r="F7" s="96" t="s">
        <v>610</v>
      </c>
      <c r="G7" s="96" t="s">
        <v>162</v>
      </c>
      <c r="H7" s="96" t="s">
        <v>627</v>
      </c>
      <c r="I7" s="94" t="s">
        <v>179</v>
      </c>
      <c r="J7" s="94">
        <v>40</v>
      </c>
      <c r="K7" s="94">
        <v>4</v>
      </c>
      <c r="L7" s="97">
        <v>40744</v>
      </c>
      <c r="M7" s="94" t="s">
        <v>185</v>
      </c>
      <c r="N7" s="98">
        <v>290824</v>
      </c>
      <c r="O7" s="98">
        <v>4109222</v>
      </c>
      <c r="P7" s="53">
        <v>723233</v>
      </c>
      <c r="Q7" s="98">
        <v>730460</v>
      </c>
      <c r="R7" s="98">
        <v>154350</v>
      </c>
      <c r="S7" s="62" t="b">
        <v>1</v>
      </c>
      <c r="T7" s="99">
        <v>6008089</v>
      </c>
      <c r="U7" s="94" t="s">
        <v>191</v>
      </c>
      <c r="V7" s="99">
        <v>6008089</v>
      </c>
      <c r="W7" s="66">
        <v>0</v>
      </c>
      <c r="X7" s="64"/>
      <c r="Y7" s="59">
        <v>0</v>
      </c>
      <c r="Z7" s="100">
        <v>3671976</v>
      </c>
      <c r="AA7" s="53">
        <v>2000000</v>
      </c>
      <c r="AB7" s="53">
        <v>0</v>
      </c>
      <c r="AC7" s="99">
        <v>336113</v>
      </c>
      <c r="AD7" s="62" t="b">
        <v>1</v>
      </c>
      <c r="AE7" s="62">
        <v>0</v>
      </c>
      <c r="AF7" s="64"/>
      <c r="AG7" s="99">
        <v>6008089</v>
      </c>
      <c r="AH7" s="59">
        <v>0</v>
      </c>
      <c r="AI7" s="99">
        <v>2000000</v>
      </c>
      <c r="AJ7" s="99">
        <v>0</v>
      </c>
      <c r="AK7" s="59">
        <v>0</v>
      </c>
      <c r="AL7" s="59">
        <v>0</v>
      </c>
      <c r="AM7" s="101">
        <v>0</v>
      </c>
      <c r="AN7" s="100">
        <v>0</v>
      </c>
      <c r="AO7" s="101">
        <v>463633</v>
      </c>
      <c r="AP7" s="100">
        <v>3671976</v>
      </c>
      <c r="AQ7" s="53">
        <v>3671976</v>
      </c>
      <c r="AR7" s="99">
        <v>336113</v>
      </c>
      <c r="AS7" s="63" t="b">
        <v>1</v>
      </c>
      <c r="AT7" s="63">
        <v>0</v>
      </c>
      <c r="AU7" s="64"/>
      <c r="AV7" s="99">
        <v>6008089</v>
      </c>
      <c r="AW7" s="54" t="s">
        <v>193</v>
      </c>
    </row>
    <row r="8" spans="1:49" ht="14.25">
      <c r="A8" s="126">
        <v>10117</v>
      </c>
      <c r="B8" s="114" t="s">
        <v>595</v>
      </c>
      <c r="C8" s="114" t="s">
        <v>493</v>
      </c>
      <c r="D8" s="52"/>
      <c r="E8" s="52"/>
      <c r="F8" s="96" t="s">
        <v>622</v>
      </c>
      <c r="G8" s="96" t="s">
        <v>120</v>
      </c>
      <c r="H8" s="96" t="s">
        <v>633</v>
      </c>
      <c r="I8" s="126" t="s">
        <v>172</v>
      </c>
      <c r="J8" s="126">
        <v>64</v>
      </c>
      <c r="K8" s="126">
        <v>20</v>
      </c>
      <c r="L8" s="118">
        <v>41046</v>
      </c>
      <c r="M8" s="126" t="s">
        <v>185</v>
      </c>
      <c r="N8" s="98">
        <v>1804112</v>
      </c>
      <c r="O8" s="98">
        <v>9996267</v>
      </c>
      <c r="P8" s="53">
        <v>2107531</v>
      </c>
      <c r="Q8" s="98">
        <v>1679548</v>
      </c>
      <c r="R8" s="98">
        <v>420420</v>
      </c>
      <c r="S8" s="62" t="b">
        <v>1</v>
      </c>
      <c r="T8" s="127">
        <v>16007878</v>
      </c>
      <c r="U8" s="126" t="s">
        <v>190</v>
      </c>
      <c r="V8" s="127">
        <v>16007878</v>
      </c>
      <c r="W8" s="66">
        <v>0</v>
      </c>
      <c r="X8" s="64"/>
      <c r="Y8" s="59">
        <v>0</v>
      </c>
      <c r="Z8" s="128">
        <v>11232269</v>
      </c>
      <c r="AA8" s="53">
        <v>2636823</v>
      </c>
      <c r="AB8" s="53">
        <v>0</v>
      </c>
      <c r="AC8" s="127">
        <v>2138786</v>
      </c>
      <c r="AD8" s="62" t="b">
        <v>1</v>
      </c>
      <c r="AE8" s="62">
        <v>0</v>
      </c>
      <c r="AF8" s="64"/>
      <c r="AG8" s="127">
        <v>16007878</v>
      </c>
      <c r="AH8" s="59">
        <v>0</v>
      </c>
      <c r="AI8" s="127">
        <v>2636823</v>
      </c>
      <c r="AJ8" s="99">
        <v>0</v>
      </c>
      <c r="AK8" s="59">
        <v>0</v>
      </c>
      <c r="AL8" s="59">
        <v>0</v>
      </c>
      <c r="AM8" s="119">
        <v>0</v>
      </c>
      <c r="AN8" s="117">
        <v>0</v>
      </c>
      <c r="AO8" s="119">
        <v>1221010</v>
      </c>
      <c r="AP8" s="128">
        <v>11232269</v>
      </c>
      <c r="AQ8" s="53">
        <v>11232269</v>
      </c>
      <c r="AR8" s="127">
        <v>2138786</v>
      </c>
      <c r="AS8" s="63" t="b">
        <v>1</v>
      </c>
      <c r="AT8" s="63">
        <v>0</v>
      </c>
      <c r="AU8" s="64"/>
      <c r="AV8" s="127">
        <v>16007878</v>
      </c>
      <c r="AW8" s="54" t="s">
        <v>193</v>
      </c>
    </row>
    <row r="9" spans="1:49" ht="14.25">
      <c r="A9" s="94">
        <v>10119</v>
      </c>
      <c r="B9" s="95" t="s">
        <v>586</v>
      </c>
      <c r="C9" s="95" t="s">
        <v>445</v>
      </c>
      <c r="D9" s="55"/>
      <c r="E9" s="52"/>
      <c r="F9" s="96" t="s">
        <v>613</v>
      </c>
      <c r="G9" s="96" t="s">
        <v>333</v>
      </c>
      <c r="H9" s="96" t="s">
        <v>629</v>
      </c>
      <c r="I9" s="94" t="s">
        <v>242</v>
      </c>
      <c r="J9" s="94">
        <v>36</v>
      </c>
      <c r="K9" s="94">
        <v>4</v>
      </c>
      <c r="L9" s="97">
        <v>40864</v>
      </c>
      <c r="M9" s="94" t="s">
        <v>185</v>
      </c>
      <c r="N9" s="98">
        <v>528485</v>
      </c>
      <c r="O9" s="98">
        <v>6543973</v>
      </c>
      <c r="P9" s="53">
        <v>1638880</v>
      </c>
      <c r="Q9" s="98">
        <v>1214836</v>
      </c>
      <c r="R9" s="98">
        <v>412120</v>
      </c>
      <c r="S9" s="62" t="b">
        <v>1</v>
      </c>
      <c r="T9" s="101">
        <v>10338294</v>
      </c>
      <c r="U9" s="94" t="s">
        <v>190</v>
      </c>
      <c r="V9" s="101">
        <v>10338294</v>
      </c>
      <c r="W9" s="66">
        <v>0</v>
      </c>
      <c r="X9" s="64"/>
      <c r="Y9" s="59">
        <v>0</v>
      </c>
      <c r="Z9" s="104">
        <v>5722926</v>
      </c>
      <c r="AA9" s="53">
        <v>2969208</v>
      </c>
      <c r="AB9" s="53">
        <v>0</v>
      </c>
      <c r="AC9" s="101">
        <v>1646160</v>
      </c>
      <c r="AD9" s="62" t="b">
        <v>1</v>
      </c>
      <c r="AE9" s="62">
        <v>0</v>
      </c>
      <c r="AF9" s="64"/>
      <c r="AG9" s="101">
        <v>10338294</v>
      </c>
      <c r="AH9" s="59">
        <v>0</v>
      </c>
      <c r="AI9" s="101">
        <v>2969208</v>
      </c>
      <c r="AJ9" s="99">
        <v>0</v>
      </c>
      <c r="AK9" s="59">
        <v>0</v>
      </c>
      <c r="AL9" s="59">
        <v>0</v>
      </c>
      <c r="AM9" s="101">
        <v>0</v>
      </c>
      <c r="AN9" s="104">
        <v>0</v>
      </c>
      <c r="AO9" s="101">
        <v>647821</v>
      </c>
      <c r="AP9" s="104">
        <v>5722926</v>
      </c>
      <c r="AQ9" s="53">
        <v>5722926</v>
      </c>
      <c r="AR9" s="101">
        <v>1646160</v>
      </c>
      <c r="AS9" s="63" t="b">
        <v>1</v>
      </c>
      <c r="AT9" s="63">
        <v>0</v>
      </c>
      <c r="AU9" s="64"/>
      <c r="AV9" s="101">
        <v>10338294</v>
      </c>
      <c r="AW9" s="54" t="s">
        <v>193</v>
      </c>
    </row>
    <row r="10" spans="1:49" ht="14.25">
      <c r="A10" s="126">
        <v>10125</v>
      </c>
      <c r="B10" s="114" t="s">
        <v>596</v>
      </c>
      <c r="C10" s="114" t="s">
        <v>430</v>
      </c>
      <c r="D10" s="52"/>
      <c r="E10" s="52"/>
      <c r="F10" s="96" t="s">
        <v>623</v>
      </c>
      <c r="G10" s="96" t="s">
        <v>634</v>
      </c>
      <c r="H10" s="96" t="s">
        <v>635</v>
      </c>
      <c r="I10" s="126" t="s">
        <v>372</v>
      </c>
      <c r="J10" s="126">
        <v>48</v>
      </c>
      <c r="K10" s="126">
        <v>5</v>
      </c>
      <c r="L10" s="118">
        <v>41079</v>
      </c>
      <c r="M10" s="126" t="s">
        <v>185</v>
      </c>
      <c r="N10" s="98">
        <v>2048834</v>
      </c>
      <c r="O10" s="98">
        <v>8531550</v>
      </c>
      <c r="P10" s="53">
        <v>1339996</v>
      </c>
      <c r="Q10" s="98">
        <v>1607717</v>
      </c>
      <c r="R10" s="98">
        <v>243918</v>
      </c>
      <c r="S10" s="62" t="b">
        <v>1</v>
      </c>
      <c r="T10" s="119">
        <v>13772015</v>
      </c>
      <c r="U10" s="126" t="s">
        <v>190</v>
      </c>
      <c r="V10" s="119">
        <v>13772015</v>
      </c>
      <c r="W10" s="66">
        <v>0</v>
      </c>
      <c r="X10" s="64"/>
      <c r="Y10" s="59">
        <v>0</v>
      </c>
      <c r="Z10" s="117">
        <v>11907000</v>
      </c>
      <c r="AA10" s="53">
        <v>1400000</v>
      </c>
      <c r="AB10" s="53">
        <v>0</v>
      </c>
      <c r="AC10" s="119">
        <v>465015</v>
      </c>
      <c r="AD10" s="62" t="b">
        <v>1</v>
      </c>
      <c r="AE10" s="62">
        <v>0</v>
      </c>
      <c r="AF10" s="64"/>
      <c r="AG10" s="119">
        <v>13772015</v>
      </c>
      <c r="AH10" s="59">
        <v>0</v>
      </c>
      <c r="AI10" s="120">
        <v>1400000</v>
      </c>
      <c r="AJ10" s="99">
        <v>0</v>
      </c>
      <c r="AK10" s="59">
        <v>0</v>
      </c>
      <c r="AL10" s="59">
        <v>0</v>
      </c>
      <c r="AM10" s="119">
        <v>0</v>
      </c>
      <c r="AN10" s="117">
        <v>0</v>
      </c>
      <c r="AO10" s="119">
        <v>1345585</v>
      </c>
      <c r="AP10" s="117">
        <v>11907000</v>
      </c>
      <c r="AQ10" s="53">
        <v>11907000</v>
      </c>
      <c r="AR10" s="119">
        <v>465015</v>
      </c>
      <c r="AS10" s="63" t="b">
        <v>1</v>
      </c>
      <c r="AT10" s="63">
        <v>0</v>
      </c>
      <c r="AU10" s="64"/>
      <c r="AV10" s="119">
        <v>13772015</v>
      </c>
      <c r="AW10" s="54" t="s">
        <v>193</v>
      </c>
    </row>
    <row r="11" spans="1:49" ht="14.25">
      <c r="A11" s="94">
        <v>10127</v>
      </c>
      <c r="B11" s="95" t="s">
        <v>587</v>
      </c>
      <c r="C11" s="95" t="s">
        <v>435</v>
      </c>
      <c r="D11" s="52"/>
      <c r="E11" s="52"/>
      <c r="F11" s="96" t="s">
        <v>614</v>
      </c>
      <c r="G11" s="96" t="s">
        <v>181</v>
      </c>
      <c r="H11" s="96" t="s">
        <v>274</v>
      </c>
      <c r="I11" s="94" t="s">
        <v>184</v>
      </c>
      <c r="J11" s="94">
        <v>36</v>
      </c>
      <c r="K11" s="94">
        <v>4</v>
      </c>
      <c r="L11" s="97">
        <v>40848</v>
      </c>
      <c r="M11" s="94" t="s">
        <v>185</v>
      </c>
      <c r="N11" s="98">
        <v>1550000</v>
      </c>
      <c r="O11" s="98">
        <v>5984841</v>
      </c>
      <c r="P11" s="53">
        <v>788024</v>
      </c>
      <c r="Q11" s="98">
        <v>1120323</v>
      </c>
      <c r="R11" s="98">
        <v>276000</v>
      </c>
      <c r="S11" s="62" t="b">
        <v>1</v>
      </c>
      <c r="T11" s="101">
        <v>9719188</v>
      </c>
      <c r="U11" s="94" t="s">
        <v>190</v>
      </c>
      <c r="V11" s="101">
        <v>9719188</v>
      </c>
      <c r="W11" s="66">
        <v>0</v>
      </c>
      <c r="X11" s="64"/>
      <c r="Y11" s="59">
        <v>0</v>
      </c>
      <c r="Z11" s="104">
        <v>6196188</v>
      </c>
      <c r="AA11" s="53">
        <v>3383000</v>
      </c>
      <c r="AB11" s="53">
        <v>0</v>
      </c>
      <c r="AC11" s="101">
        <v>140000</v>
      </c>
      <c r="AD11" s="62" t="b">
        <v>1</v>
      </c>
      <c r="AE11" s="62">
        <v>0</v>
      </c>
      <c r="AF11" s="64"/>
      <c r="AG11" s="101">
        <v>9719188</v>
      </c>
      <c r="AH11" s="59">
        <v>0</v>
      </c>
      <c r="AI11" s="101">
        <v>3383000</v>
      </c>
      <c r="AJ11" s="99">
        <v>0</v>
      </c>
      <c r="AK11" s="59">
        <v>0</v>
      </c>
      <c r="AL11" s="59">
        <v>0</v>
      </c>
      <c r="AM11" s="101">
        <v>0</v>
      </c>
      <c r="AN11" s="104">
        <v>0</v>
      </c>
      <c r="AO11" s="101">
        <v>764961</v>
      </c>
      <c r="AP11" s="104">
        <v>6196188</v>
      </c>
      <c r="AQ11" s="53">
        <v>6196188</v>
      </c>
      <c r="AR11" s="101">
        <v>140000</v>
      </c>
      <c r="AS11" s="63" t="b">
        <v>1</v>
      </c>
      <c r="AT11" s="63">
        <v>0</v>
      </c>
      <c r="AU11" s="64"/>
      <c r="AV11" s="101">
        <v>9719188</v>
      </c>
      <c r="AW11" s="54" t="s">
        <v>193</v>
      </c>
    </row>
    <row r="12" spans="1:49" ht="14.25">
      <c r="A12" s="126">
        <v>10133</v>
      </c>
      <c r="B12" s="114" t="s">
        <v>597</v>
      </c>
      <c r="C12" s="114" t="s">
        <v>439</v>
      </c>
      <c r="D12" s="52"/>
      <c r="E12" s="52"/>
      <c r="F12" s="96" t="s">
        <v>624</v>
      </c>
      <c r="G12" s="96" t="s">
        <v>206</v>
      </c>
      <c r="H12" s="96" t="s">
        <v>636</v>
      </c>
      <c r="I12" s="126" t="s">
        <v>241</v>
      </c>
      <c r="J12" s="126">
        <v>22</v>
      </c>
      <c r="K12" s="126">
        <v>3</v>
      </c>
      <c r="L12" s="118">
        <v>41085</v>
      </c>
      <c r="M12" s="126" t="s">
        <v>185</v>
      </c>
      <c r="N12" s="98">
        <v>462500</v>
      </c>
      <c r="O12" s="98">
        <v>4869795</v>
      </c>
      <c r="P12" s="53">
        <v>1639571</v>
      </c>
      <c r="Q12" s="98">
        <v>958981</v>
      </c>
      <c r="R12" s="98">
        <v>202698</v>
      </c>
      <c r="S12" s="62" t="b">
        <v>1</v>
      </c>
      <c r="T12" s="119">
        <v>8133545</v>
      </c>
      <c r="U12" s="126" t="s">
        <v>190</v>
      </c>
      <c r="V12" s="119">
        <v>8133545</v>
      </c>
      <c r="W12" s="66">
        <v>0</v>
      </c>
      <c r="X12" s="64"/>
      <c r="Y12" s="59">
        <v>0</v>
      </c>
      <c r="Z12" s="117">
        <v>4495545</v>
      </c>
      <c r="AA12" s="53">
        <v>3500000</v>
      </c>
      <c r="AB12" s="53">
        <v>0</v>
      </c>
      <c r="AC12" s="119">
        <v>138000</v>
      </c>
      <c r="AD12" s="62" t="b">
        <v>1</v>
      </c>
      <c r="AE12" s="62">
        <v>0</v>
      </c>
      <c r="AF12" s="64"/>
      <c r="AG12" s="119">
        <v>8133545</v>
      </c>
      <c r="AH12" s="59">
        <v>0</v>
      </c>
      <c r="AI12" s="120">
        <v>3500000</v>
      </c>
      <c r="AJ12" s="99">
        <v>0</v>
      </c>
      <c r="AK12" s="59">
        <v>0</v>
      </c>
      <c r="AL12" s="59">
        <v>0</v>
      </c>
      <c r="AM12" s="119">
        <v>0</v>
      </c>
      <c r="AN12" s="117">
        <v>0</v>
      </c>
      <c r="AO12" s="119">
        <v>516781</v>
      </c>
      <c r="AP12" s="117">
        <v>4495545</v>
      </c>
      <c r="AQ12" s="53">
        <v>4495545</v>
      </c>
      <c r="AR12" s="119">
        <v>138000</v>
      </c>
      <c r="AS12" s="63" t="b">
        <v>1</v>
      </c>
      <c r="AT12" s="63">
        <v>0</v>
      </c>
      <c r="AU12" s="64"/>
      <c r="AV12" s="119">
        <v>8133545</v>
      </c>
      <c r="AW12" s="54" t="s">
        <v>193</v>
      </c>
    </row>
    <row r="13" spans="1:49" ht="14.25">
      <c r="A13" s="113">
        <v>10134</v>
      </c>
      <c r="B13" s="114" t="s">
        <v>592</v>
      </c>
      <c r="C13" s="114" t="s">
        <v>604</v>
      </c>
      <c r="D13" s="52"/>
      <c r="E13" s="52"/>
      <c r="F13" s="96" t="s">
        <v>619</v>
      </c>
      <c r="G13" s="96" t="s">
        <v>120</v>
      </c>
      <c r="H13" s="96" t="s">
        <v>132</v>
      </c>
      <c r="I13" s="113" t="s">
        <v>172</v>
      </c>
      <c r="J13" s="113">
        <v>74</v>
      </c>
      <c r="K13" s="113">
        <v>28</v>
      </c>
      <c r="L13" s="115">
        <v>40926</v>
      </c>
      <c r="M13" s="113" t="s">
        <v>185</v>
      </c>
      <c r="N13" s="98">
        <v>104000</v>
      </c>
      <c r="O13" s="98">
        <v>11740678</v>
      </c>
      <c r="P13" s="53">
        <v>1990734</v>
      </c>
      <c r="Q13" s="98">
        <v>1769933</v>
      </c>
      <c r="R13" s="98">
        <v>513022</v>
      </c>
      <c r="S13" s="62" t="b">
        <v>1</v>
      </c>
      <c r="T13" s="116">
        <v>16118367</v>
      </c>
      <c r="U13" s="113" t="s">
        <v>190</v>
      </c>
      <c r="V13" s="116">
        <v>16118367</v>
      </c>
      <c r="W13" s="66">
        <v>0</v>
      </c>
      <c r="X13" s="64"/>
      <c r="Y13" s="59">
        <v>0</v>
      </c>
      <c r="Z13" s="117">
        <v>14513249</v>
      </c>
      <c r="AA13" s="53">
        <v>0</v>
      </c>
      <c r="AB13" s="53">
        <v>0</v>
      </c>
      <c r="AC13" s="101">
        <v>1605118</v>
      </c>
      <c r="AD13" s="62" t="b">
        <v>1</v>
      </c>
      <c r="AE13" s="62">
        <v>0</v>
      </c>
      <c r="AF13" s="64"/>
      <c r="AG13" s="116">
        <v>16118367</v>
      </c>
      <c r="AH13" s="59">
        <v>0</v>
      </c>
      <c r="AI13" s="99">
        <v>0</v>
      </c>
      <c r="AJ13" s="99">
        <v>0</v>
      </c>
      <c r="AK13" s="59">
        <v>0</v>
      </c>
      <c r="AL13" s="59">
        <v>0</v>
      </c>
      <c r="AM13" s="116">
        <v>0</v>
      </c>
      <c r="AN13" s="117">
        <v>0</v>
      </c>
      <c r="AO13" s="116">
        <v>1678000</v>
      </c>
      <c r="AP13" s="117">
        <v>14513249</v>
      </c>
      <c r="AQ13" s="53">
        <v>14513249</v>
      </c>
      <c r="AR13" s="101">
        <v>1605118</v>
      </c>
      <c r="AS13" s="63" t="b">
        <v>1</v>
      </c>
      <c r="AT13" s="63">
        <v>0</v>
      </c>
      <c r="AU13" s="64"/>
      <c r="AV13" s="116">
        <v>16118367</v>
      </c>
      <c r="AW13" s="54" t="s">
        <v>193</v>
      </c>
    </row>
    <row r="14" spans="1:49" ht="14.25">
      <c r="A14" s="341">
        <v>10140</v>
      </c>
      <c r="B14" s="342" t="s">
        <v>588</v>
      </c>
      <c r="C14" s="342" t="s">
        <v>601</v>
      </c>
      <c r="D14" s="450"/>
      <c r="E14" s="450"/>
      <c r="F14" s="207" t="s">
        <v>615</v>
      </c>
      <c r="G14" s="207" t="s">
        <v>630</v>
      </c>
      <c r="H14" s="207" t="s">
        <v>631</v>
      </c>
      <c r="I14" s="341" t="s">
        <v>178</v>
      </c>
      <c r="J14" s="341">
        <v>67</v>
      </c>
      <c r="K14" s="341">
        <v>4</v>
      </c>
      <c r="L14" s="341" t="s">
        <v>374</v>
      </c>
      <c r="M14" s="342" t="s">
        <v>369</v>
      </c>
      <c r="N14" s="208">
        <v>6425000</v>
      </c>
      <c r="O14" s="208">
        <v>3382782</v>
      </c>
      <c r="P14" s="184">
        <v>1429960</v>
      </c>
      <c r="Q14" s="208">
        <v>1302785</v>
      </c>
      <c r="R14" s="208">
        <v>583360</v>
      </c>
      <c r="S14" s="185" t="b">
        <v>1</v>
      </c>
      <c r="T14" s="343">
        <v>13123887</v>
      </c>
      <c r="U14" s="341" t="s">
        <v>190</v>
      </c>
      <c r="V14" s="343">
        <v>13123887</v>
      </c>
      <c r="W14" s="186">
        <v>0</v>
      </c>
      <c r="X14" s="187"/>
      <c r="Y14" s="343">
        <v>6595000</v>
      </c>
      <c r="Z14" s="344">
        <v>2129737</v>
      </c>
      <c r="AA14" s="184">
        <v>500000</v>
      </c>
      <c r="AB14" s="184">
        <v>0</v>
      </c>
      <c r="AC14" s="343">
        <v>3899150</v>
      </c>
      <c r="AD14" s="185" t="b">
        <v>1</v>
      </c>
      <c r="AE14" s="185">
        <v>0</v>
      </c>
      <c r="AF14" s="187"/>
      <c r="AG14" s="343">
        <v>13123887</v>
      </c>
      <c r="AH14" s="199">
        <v>0</v>
      </c>
      <c r="AI14" s="343">
        <v>500000</v>
      </c>
      <c r="AJ14" s="209">
        <v>0</v>
      </c>
      <c r="AK14" s="199">
        <v>0</v>
      </c>
      <c r="AL14" s="199">
        <v>0</v>
      </c>
      <c r="AM14" s="344">
        <v>233480</v>
      </c>
      <c r="AN14" s="344">
        <v>2129737</v>
      </c>
      <c r="AO14" s="345">
        <v>0</v>
      </c>
      <c r="AP14" s="345">
        <v>0</v>
      </c>
      <c r="AQ14" s="184">
        <v>2129737</v>
      </c>
      <c r="AR14" s="343">
        <v>3899150</v>
      </c>
      <c r="AS14" s="188" t="b">
        <v>1</v>
      </c>
      <c r="AT14" s="188">
        <v>0</v>
      </c>
      <c r="AU14" s="187"/>
      <c r="AV14" s="343">
        <v>13123887</v>
      </c>
      <c r="AW14" s="189" t="s">
        <v>193</v>
      </c>
    </row>
    <row r="15" spans="1:49" s="214" customFormat="1" ht="14.25">
      <c r="A15" s="451">
        <v>10141</v>
      </c>
      <c r="B15" s="452" t="s">
        <v>591</v>
      </c>
      <c r="C15" s="452" t="s">
        <v>422</v>
      </c>
      <c r="D15" s="296"/>
      <c r="E15" s="296"/>
      <c r="F15" s="453" t="s">
        <v>618</v>
      </c>
      <c r="G15" s="453" t="s">
        <v>315</v>
      </c>
      <c r="H15" s="453" t="s">
        <v>316</v>
      </c>
      <c r="I15" s="451" t="s">
        <v>120</v>
      </c>
      <c r="J15" s="451">
        <v>90</v>
      </c>
      <c r="K15" s="451">
        <v>0</v>
      </c>
      <c r="L15" s="451" t="s">
        <v>374</v>
      </c>
      <c r="M15" s="452" t="s">
        <v>607</v>
      </c>
      <c r="N15" s="200">
        <v>5129725</v>
      </c>
      <c r="O15" s="200">
        <v>1999250</v>
      </c>
      <c r="P15" s="297">
        <v>1217697</v>
      </c>
      <c r="Q15" s="200">
        <v>956231</v>
      </c>
      <c r="R15" s="200">
        <v>384089</v>
      </c>
      <c r="S15" s="219" t="b">
        <v>1</v>
      </c>
      <c r="T15" s="454">
        <v>9686992</v>
      </c>
      <c r="U15" s="452" t="s">
        <v>608</v>
      </c>
      <c r="V15" s="454">
        <v>9686992</v>
      </c>
      <c r="W15" s="221">
        <v>0</v>
      </c>
      <c r="X15" s="222"/>
      <c r="Y15" s="454">
        <v>5100000</v>
      </c>
      <c r="Z15" s="455">
        <v>1837338</v>
      </c>
      <c r="AA15" s="201">
        <v>0</v>
      </c>
      <c r="AB15" s="201">
        <v>0</v>
      </c>
      <c r="AC15" s="454">
        <v>2749654</v>
      </c>
      <c r="AD15" s="219" t="b">
        <v>1</v>
      </c>
      <c r="AE15" s="219">
        <v>0</v>
      </c>
      <c r="AF15" s="222"/>
      <c r="AG15" s="454">
        <v>9686992</v>
      </c>
      <c r="AH15" s="58">
        <v>0</v>
      </c>
      <c r="AI15" s="456">
        <v>0</v>
      </c>
      <c r="AJ15" s="456">
        <v>0</v>
      </c>
      <c r="AK15" s="58">
        <v>0</v>
      </c>
      <c r="AL15" s="58">
        <v>0</v>
      </c>
      <c r="AM15" s="455">
        <v>216180</v>
      </c>
      <c r="AN15" s="455">
        <v>1837338</v>
      </c>
      <c r="AO15" s="457">
        <v>0</v>
      </c>
      <c r="AP15" s="457">
        <v>0</v>
      </c>
      <c r="AQ15" s="201">
        <v>1837338</v>
      </c>
      <c r="AR15" s="454">
        <v>2749654</v>
      </c>
      <c r="AS15" s="228" t="b">
        <v>1</v>
      </c>
      <c r="AT15" s="228">
        <v>0</v>
      </c>
      <c r="AU15" s="222"/>
      <c r="AV15" s="454">
        <v>9686992</v>
      </c>
      <c r="AW15" s="229" t="s">
        <v>193</v>
      </c>
    </row>
    <row r="16" spans="1:49" s="214" customFormat="1" ht="14.25">
      <c r="A16" s="458">
        <v>10142</v>
      </c>
      <c r="B16" s="459" t="s">
        <v>594</v>
      </c>
      <c r="C16" s="460" t="s">
        <v>605</v>
      </c>
      <c r="D16" s="296"/>
      <c r="E16" s="296"/>
      <c r="F16" s="453" t="s">
        <v>621</v>
      </c>
      <c r="G16" s="453" t="s">
        <v>120</v>
      </c>
      <c r="H16" s="453" t="s">
        <v>340</v>
      </c>
      <c r="I16" s="461" t="s">
        <v>172</v>
      </c>
      <c r="J16" s="462">
        <v>7</v>
      </c>
      <c r="K16" s="458">
        <v>7</v>
      </c>
      <c r="L16" s="463">
        <v>41011</v>
      </c>
      <c r="M16" s="464" t="s">
        <v>188</v>
      </c>
      <c r="N16" s="200">
        <v>324800</v>
      </c>
      <c r="O16" s="200">
        <v>659587</v>
      </c>
      <c r="P16" s="297">
        <v>144970</v>
      </c>
      <c r="Q16" s="200">
        <v>143776</v>
      </c>
      <c r="R16" s="200">
        <v>33607</v>
      </c>
      <c r="S16" s="219" t="b">
        <v>1</v>
      </c>
      <c r="T16" s="465">
        <v>1306740</v>
      </c>
      <c r="U16" s="466" t="s">
        <v>192</v>
      </c>
      <c r="V16" s="465">
        <v>1306740</v>
      </c>
      <c r="W16" s="221">
        <v>0</v>
      </c>
      <c r="X16" s="222"/>
      <c r="Y16" s="58">
        <v>0</v>
      </c>
      <c r="Z16" s="467">
        <v>0</v>
      </c>
      <c r="AA16" s="201">
        <v>525000</v>
      </c>
      <c r="AB16" s="201">
        <v>0</v>
      </c>
      <c r="AC16" s="468">
        <v>781740</v>
      </c>
      <c r="AD16" s="219" t="b">
        <v>1</v>
      </c>
      <c r="AE16" s="219">
        <v>0</v>
      </c>
      <c r="AF16" s="222"/>
      <c r="AG16" s="465">
        <v>1306740</v>
      </c>
      <c r="AH16" s="58">
        <v>0</v>
      </c>
      <c r="AI16" s="456">
        <v>0</v>
      </c>
      <c r="AJ16" s="456">
        <v>0</v>
      </c>
      <c r="AK16" s="469">
        <v>525000</v>
      </c>
      <c r="AL16" s="58">
        <v>0</v>
      </c>
      <c r="AM16" s="467">
        <v>0</v>
      </c>
      <c r="AN16" s="470">
        <v>0</v>
      </c>
      <c r="AO16" s="467">
        <v>0</v>
      </c>
      <c r="AP16" s="457">
        <v>0</v>
      </c>
      <c r="AQ16" s="201">
        <v>0</v>
      </c>
      <c r="AR16" s="468">
        <v>781740</v>
      </c>
      <c r="AS16" s="228" t="b">
        <v>1</v>
      </c>
      <c r="AT16" s="228">
        <v>0</v>
      </c>
      <c r="AU16" s="222"/>
      <c r="AV16" s="465">
        <v>1306740</v>
      </c>
      <c r="AW16" s="229" t="s">
        <v>193</v>
      </c>
    </row>
    <row r="17" spans="1:49" s="214" customFormat="1" ht="14.25">
      <c r="A17" s="451">
        <v>10144</v>
      </c>
      <c r="B17" s="452" t="s">
        <v>589</v>
      </c>
      <c r="C17" s="452" t="s">
        <v>602</v>
      </c>
      <c r="F17" s="453" t="s">
        <v>616</v>
      </c>
      <c r="G17" s="453" t="s">
        <v>215</v>
      </c>
      <c r="H17" s="453" t="s">
        <v>632</v>
      </c>
      <c r="I17" s="451" t="s">
        <v>176</v>
      </c>
      <c r="J17" s="451">
        <v>198</v>
      </c>
      <c r="K17" s="451">
        <v>11</v>
      </c>
      <c r="L17" s="451" t="s">
        <v>374</v>
      </c>
      <c r="M17" s="451" t="s">
        <v>185</v>
      </c>
      <c r="N17" s="200">
        <v>578000</v>
      </c>
      <c r="O17" s="200">
        <v>25976951</v>
      </c>
      <c r="P17" s="201">
        <v>7277813</v>
      </c>
      <c r="Q17" s="200">
        <v>2500000</v>
      </c>
      <c r="R17" s="200">
        <v>2398870</v>
      </c>
      <c r="S17" s="219" t="b">
        <v>1</v>
      </c>
      <c r="T17" s="454">
        <v>38731634</v>
      </c>
      <c r="U17" s="451" t="s">
        <v>190</v>
      </c>
      <c r="V17" s="454">
        <v>38731634</v>
      </c>
      <c r="W17" s="221">
        <v>0</v>
      </c>
      <c r="X17" s="222"/>
      <c r="Y17" s="454">
        <v>27305000</v>
      </c>
      <c r="Z17" s="455">
        <v>4631772</v>
      </c>
      <c r="AA17" s="201">
        <v>3000000</v>
      </c>
      <c r="AB17" s="201">
        <v>0</v>
      </c>
      <c r="AC17" s="454">
        <v>3794862</v>
      </c>
      <c r="AD17" s="219" t="b">
        <v>1</v>
      </c>
      <c r="AE17" s="219">
        <v>0</v>
      </c>
      <c r="AF17" s="222"/>
      <c r="AG17" s="454">
        <v>38731634</v>
      </c>
      <c r="AH17" s="58">
        <v>0</v>
      </c>
      <c r="AI17" s="456">
        <v>0</v>
      </c>
      <c r="AJ17" s="456">
        <v>0</v>
      </c>
      <c r="AK17" s="471">
        <v>3000000</v>
      </c>
      <c r="AL17" s="58">
        <v>0</v>
      </c>
      <c r="AM17" s="455">
        <v>463177</v>
      </c>
      <c r="AN17" s="455">
        <v>4631772</v>
      </c>
      <c r="AO17" s="457">
        <v>0</v>
      </c>
      <c r="AP17" s="457">
        <v>0</v>
      </c>
      <c r="AQ17" s="201">
        <v>4631772</v>
      </c>
      <c r="AR17" s="454">
        <v>3794862</v>
      </c>
      <c r="AS17" s="228" t="b">
        <v>1</v>
      </c>
      <c r="AT17" s="228">
        <v>0</v>
      </c>
      <c r="AU17" s="222"/>
      <c r="AV17" s="454">
        <v>38731634</v>
      </c>
      <c r="AW17" s="229" t="s">
        <v>193</v>
      </c>
    </row>
    <row r="18" spans="1:49" s="214" customFormat="1" ht="14.25">
      <c r="A18" s="472">
        <v>10176</v>
      </c>
      <c r="B18" s="473" t="s">
        <v>598</v>
      </c>
      <c r="C18" s="473" t="s">
        <v>606</v>
      </c>
      <c r="F18" s="453" t="s">
        <v>625</v>
      </c>
      <c r="G18" s="453" t="s">
        <v>251</v>
      </c>
      <c r="H18" s="453" t="s">
        <v>252</v>
      </c>
      <c r="I18" s="472" t="s">
        <v>301</v>
      </c>
      <c r="J18" s="472">
        <v>40</v>
      </c>
      <c r="K18" s="472">
        <v>8</v>
      </c>
      <c r="L18" s="474">
        <v>41087</v>
      </c>
      <c r="M18" s="472" t="s">
        <v>187</v>
      </c>
      <c r="N18" s="200">
        <v>1810963</v>
      </c>
      <c r="O18" s="200">
        <v>4262102</v>
      </c>
      <c r="P18" s="201">
        <v>767044</v>
      </c>
      <c r="Q18" s="200">
        <v>863979</v>
      </c>
      <c r="R18" s="200">
        <v>146500</v>
      </c>
      <c r="S18" s="219" t="b">
        <v>1</v>
      </c>
      <c r="T18" s="475">
        <v>7850588</v>
      </c>
      <c r="U18" s="472" t="s">
        <v>191</v>
      </c>
      <c r="V18" s="475">
        <v>7850588</v>
      </c>
      <c r="W18" s="221">
        <v>0</v>
      </c>
      <c r="X18" s="222"/>
      <c r="Y18" s="58">
        <v>0</v>
      </c>
      <c r="Z18" s="470">
        <v>4428819</v>
      </c>
      <c r="AA18" s="201">
        <v>0</v>
      </c>
      <c r="AB18" s="201">
        <v>1929783</v>
      </c>
      <c r="AC18" s="475">
        <v>1491986</v>
      </c>
      <c r="AD18" s="219" t="b">
        <v>1</v>
      </c>
      <c r="AE18" s="219">
        <v>0</v>
      </c>
      <c r="AF18" s="222"/>
      <c r="AG18" s="475">
        <v>7850588</v>
      </c>
      <c r="AH18" s="476">
        <v>1929783</v>
      </c>
      <c r="AI18" s="456">
        <v>0</v>
      </c>
      <c r="AJ18" s="456">
        <v>0</v>
      </c>
      <c r="AK18" s="58">
        <v>0</v>
      </c>
      <c r="AL18" s="58">
        <v>0</v>
      </c>
      <c r="AM18" s="475">
        <v>0</v>
      </c>
      <c r="AN18" s="470">
        <v>0</v>
      </c>
      <c r="AO18" s="475">
        <v>492091</v>
      </c>
      <c r="AP18" s="470">
        <v>4428819</v>
      </c>
      <c r="AQ18" s="201">
        <v>4428819</v>
      </c>
      <c r="AR18" s="475">
        <v>1491986</v>
      </c>
      <c r="AS18" s="228" t="b">
        <v>1</v>
      </c>
      <c r="AT18" s="228">
        <v>0</v>
      </c>
      <c r="AU18" s="222"/>
      <c r="AV18" s="475">
        <v>7850588</v>
      </c>
      <c r="AW18" s="229" t="s">
        <v>193</v>
      </c>
    </row>
    <row r="19" spans="2:47" s="214" customFormat="1" ht="14.25">
      <c r="B19" s="211"/>
      <c r="C19" s="211"/>
      <c r="J19" s="214">
        <v>1237</v>
      </c>
      <c r="S19" s="267"/>
      <c r="W19" s="267"/>
      <c r="X19" s="268"/>
      <c r="AD19" s="267"/>
      <c r="AE19" s="267"/>
      <c r="AF19" s="269"/>
      <c r="AS19" s="267"/>
      <c r="AT19" s="267"/>
      <c r="AU19" s="269"/>
    </row>
    <row r="20" spans="2:3" ht="14.25">
      <c r="B20" s="71"/>
      <c r="C20" s="71"/>
    </row>
    <row r="21" spans="2:3" ht="14.25">
      <c r="B21" s="56"/>
      <c r="C21" s="56"/>
    </row>
    <row r="22" spans="2:3" ht="14.25">
      <c r="B22" s="56"/>
      <c r="C22" s="56"/>
    </row>
    <row r="23" spans="2:3" ht="14.25">
      <c r="B23" s="56"/>
      <c r="C23" s="56"/>
    </row>
    <row r="24" spans="2:3" ht="14.25">
      <c r="B24" s="56"/>
      <c r="C24" s="56"/>
    </row>
    <row r="25" spans="2:3" ht="14.25">
      <c r="B25" s="56"/>
      <c r="C25" s="56"/>
    </row>
    <row r="26" spans="2:3" ht="14.25">
      <c r="B26" s="56"/>
      <c r="C26" s="56"/>
    </row>
    <row r="27" spans="2:3" ht="14.25">
      <c r="B27" s="57"/>
      <c r="C27" s="57"/>
    </row>
    <row r="28" spans="2:3" ht="14.25">
      <c r="B28" s="57"/>
      <c r="C28" s="57"/>
    </row>
    <row r="29" spans="2:3" ht="14.25">
      <c r="B29" s="57"/>
      <c r="C29" s="57"/>
    </row>
    <row r="30" spans="2:3" ht="14.25">
      <c r="B30" s="57"/>
      <c r="C30" s="57"/>
    </row>
    <row r="31" spans="2:3" ht="14.25">
      <c r="B31" s="57"/>
      <c r="C31" s="57"/>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X25"/>
  <sheetViews>
    <sheetView zoomScalePageLayoutView="0" workbookViewId="0" topLeftCell="A1">
      <pane xSplit="2" topLeftCell="H1" activePane="topRight" state="frozen"/>
      <selection pane="topLeft" activeCell="A1" sqref="A1"/>
      <selection pane="topRight" activeCell="Q25" sqref="Q25"/>
    </sheetView>
  </sheetViews>
  <sheetFormatPr defaultColWidth="9.140625" defaultRowHeight="12.75"/>
  <cols>
    <col min="1" max="1" width="9.140625" style="51" bestFit="1" customWidth="1"/>
    <col min="2" max="2" width="32.00390625" style="51" bestFit="1" customWidth="1"/>
    <col min="3" max="3" width="35.421875" style="51" bestFit="1" customWidth="1"/>
    <col min="4" max="5" width="13.421875" style="51" bestFit="1" customWidth="1"/>
    <col min="6" max="6" width="28.57421875" style="51" bestFit="1" customWidth="1"/>
    <col min="7" max="7" width="15.421875" style="51" bestFit="1" customWidth="1"/>
    <col min="8" max="8" width="10.421875" style="51" bestFit="1" customWidth="1"/>
    <col min="9" max="9" width="14.8515625" style="51" bestFit="1" customWidth="1"/>
    <col min="10" max="10" width="5.7109375" style="51" bestFit="1" customWidth="1"/>
    <col min="11" max="11" width="8.421875" style="51" bestFit="1" customWidth="1"/>
    <col min="12" max="12" width="12.00390625" style="51" bestFit="1" customWidth="1"/>
    <col min="13" max="13" width="17.00390625" style="51" bestFit="1" customWidth="1"/>
    <col min="14" max="14" width="15.00390625" style="51" bestFit="1" customWidth="1"/>
    <col min="15" max="15" width="16.28125" style="51" bestFit="1" customWidth="1"/>
    <col min="16" max="16" width="10.140625" style="51" bestFit="1" customWidth="1"/>
    <col min="17" max="17" width="14.57421875" style="51" bestFit="1" customWidth="1"/>
    <col min="18" max="18" width="10.140625" style="51" bestFit="1" customWidth="1"/>
    <col min="19" max="19" width="9.28125" style="51" bestFit="1" customWidth="1"/>
    <col min="20" max="20" width="6.140625" style="60" bestFit="1" customWidth="1"/>
    <col min="21" max="21" width="17.57421875" style="51" bestFit="1" customWidth="1"/>
    <col min="22" max="22" width="14.8515625" style="51" bestFit="1" customWidth="1"/>
    <col min="23" max="23" width="11.8515625" style="51" bestFit="1" customWidth="1"/>
    <col min="24" max="24" width="10.8515625" style="60" bestFit="1" customWidth="1"/>
    <col min="25" max="25" width="8.140625" style="67" bestFit="1" customWidth="1"/>
    <col min="26" max="26" width="11.8515625" style="51" bestFit="1" customWidth="1"/>
    <col min="27" max="27" width="11.140625" style="51" bestFit="1" customWidth="1"/>
    <col min="28" max="28" width="11.28125" style="51" bestFit="1" customWidth="1"/>
    <col min="29" max="29" width="13.57421875" style="51" bestFit="1" customWidth="1"/>
    <col min="30" max="30" width="15.57421875" style="51" bestFit="1" customWidth="1"/>
    <col min="31" max="31" width="6.140625" style="60" bestFit="1" customWidth="1"/>
    <col min="32" max="32" width="10.8515625" style="60" bestFit="1" customWidth="1"/>
    <col min="33" max="33" width="11.8515625" style="61" bestFit="1" customWidth="1"/>
    <col min="34" max="34" width="11.8515625" style="51" bestFit="1" customWidth="1"/>
    <col min="35" max="35" width="10.8515625" style="51" bestFit="1" customWidth="1"/>
    <col min="36" max="36" width="15.00390625" style="51" bestFit="1" customWidth="1"/>
    <col min="37" max="37" width="5.421875" style="51" bestFit="1" customWidth="1"/>
    <col min="38" max="39" width="10.140625" style="51" bestFit="1" customWidth="1"/>
    <col min="40" max="41" width="12.8515625" style="51" bestFit="1" customWidth="1"/>
    <col min="42" max="42" width="10.140625" style="51" bestFit="1" customWidth="1"/>
    <col min="43" max="45" width="11.140625" style="51" bestFit="1" customWidth="1"/>
    <col min="46" max="46" width="6.140625" style="60" bestFit="1" customWidth="1"/>
    <col min="47" max="47" width="10.8515625" style="60" bestFit="1" customWidth="1"/>
    <col min="48" max="48" width="11.8515625" style="61" bestFit="1" customWidth="1"/>
    <col min="49" max="49" width="12.140625" style="51" bestFit="1" customWidth="1"/>
    <col min="50" max="50" width="9.00390625" style="51" bestFit="1" customWidth="1"/>
    <col min="51" max="16384" width="9.140625" style="51" customWidth="1"/>
  </cols>
  <sheetData>
    <row r="1" spans="1:50" s="50" customFormat="1" ht="51" customHeight="1">
      <c r="A1" s="68" t="s">
        <v>505</v>
      </c>
      <c r="B1" s="68" t="s">
        <v>377</v>
      </c>
      <c r="C1" s="68" t="s">
        <v>378</v>
      </c>
      <c r="D1" s="68" t="s">
        <v>32</v>
      </c>
      <c r="E1" s="68" t="s">
        <v>33</v>
      </c>
      <c r="F1" s="68" t="s">
        <v>34</v>
      </c>
      <c r="G1" s="68" t="s">
        <v>36</v>
      </c>
      <c r="H1" s="68" t="s">
        <v>37</v>
      </c>
      <c r="I1" s="68" t="s">
        <v>38</v>
      </c>
      <c r="J1" s="68" t="s">
        <v>39</v>
      </c>
      <c r="K1" s="68" t="s">
        <v>43</v>
      </c>
      <c r="L1" s="68" t="s">
        <v>46</v>
      </c>
      <c r="M1" s="68" t="s">
        <v>48</v>
      </c>
      <c r="N1" s="68" t="s">
        <v>52</v>
      </c>
      <c r="O1" s="68" t="s">
        <v>55</v>
      </c>
      <c r="P1" s="68" t="s">
        <v>58</v>
      </c>
      <c r="Q1" s="68" t="s">
        <v>60</v>
      </c>
      <c r="R1" s="68" t="s">
        <v>62</v>
      </c>
      <c r="S1" s="132"/>
      <c r="T1" s="130"/>
      <c r="U1" s="68" t="s">
        <v>65</v>
      </c>
      <c r="V1" s="68" t="s">
        <v>67</v>
      </c>
      <c r="W1" s="68" t="s">
        <v>70</v>
      </c>
      <c r="X1" s="130" t="s">
        <v>454</v>
      </c>
      <c r="Y1" s="131" t="s">
        <v>455</v>
      </c>
      <c r="Z1" s="68" t="s">
        <v>73</v>
      </c>
      <c r="AA1" s="68" t="s">
        <v>76</v>
      </c>
      <c r="AB1" s="68" t="s">
        <v>78</v>
      </c>
      <c r="AC1" s="68" t="s">
        <v>81</v>
      </c>
      <c r="AD1" s="68" t="s">
        <v>83</v>
      </c>
      <c r="AE1" s="130"/>
      <c r="AF1" s="130" t="s">
        <v>454</v>
      </c>
      <c r="AG1" s="131" t="s">
        <v>455</v>
      </c>
      <c r="AH1" s="68" t="s">
        <v>86</v>
      </c>
      <c r="AI1" s="68" t="s">
        <v>88</v>
      </c>
      <c r="AJ1" s="69" t="s">
        <v>723</v>
      </c>
      <c r="AK1" s="68" t="s">
        <v>91</v>
      </c>
      <c r="AL1" s="68" t="s">
        <v>93</v>
      </c>
      <c r="AM1" s="68" t="s">
        <v>95</v>
      </c>
      <c r="AN1" s="68" t="s">
        <v>111</v>
      </c>
      <c r="AO1" s="68" t="s">
        <v>110</v>
      </c>
      <c r="AP1" s="68" t="s">
        <v>109</v>
      </c>
      <c r="AQ1" s="68" t="s">
        <v>108</v>
      </c>
      <c r="AR1" s="68" t="s">
        <v>107</v>
      </c>
      <c r="AS1" s="68" t="s">
        <v>106</v>
      </c>
      <c r="AT1" s="130"/>
      <c r="AU1" s="130" t="s">
        <v>454</v>
      </c>
      <c r="AV1" s="131" t="s">
        <v>455</v>
      </c>
      <c r="AW1" s="68" t="s">
        <v>112</v>
      </c>
      <c r="AX1" s="68" t="s">
        <v>115</v>
      </c>
    </row>
    <row r="2" spans="1:50" ht="14.25">
      <c r="A2" s="133">
        <v>10001</v>
      </c>
      <c r="B2" s="134" t="s">
        <v>637</v>
      </c>
      <c r="C2" s="134" t="s">
        <v>661</v>
      </c>
      <c r="D2" s="79"/>
      <c r="E2" s="79"/>
      <c r="F2" s="81" t="s">
        <v>676</v>
      </c>
      <c r="G2" s="81" t="s">
        <v>700</v>
      </c>
      <c r="H2" s="135" t="s">
        <v>701</v>
      </c>
      <c r="I2" s="133" t="s">
        <v>359</v>
      </c>
      <c r="J2" s="133">
        <v>100</v>
      </c>
      <c r="K2" s="133">
        <v>0</v>
      </c>
      <c r="L2" s="136">
        <v>40381</v>
      </c>
      <c r="M2" s="133" t="s">
        <v>187</v>
      </c>
      <c r="N2" s="137">
        <v>6987712</v>
      </c>
      <c r="O2" s="137">
        <v>2725192</v>
      </c>
      <c r="P2" s="84">
        <v>1194739</v>
      </c>
      <c r="Q2" s="137">
        <v>1295963</v>
      </c>
      <c r="R2" s="137">
        <v>571913</v>
      </c>
      <c r="S2" s="137">
        <v>0</v>
      </c>
      <c r="T2" s="85" t="b">
        <v>1</v>
      </c>
      <c r="U2" s="138">
        <v>12775519</v>
      </c>
      <c r="V2" s="133" t="s">
        <v>191</v>
      </c>
      <c r="W2" s="138">
        <v>12775519</v>
      </c>
      <c r="X2" s="87">
        <v>0</v>
      </c>
      <c r="Y2" s="88"/>
      <c r="Z2" s="139">
        <v>7345000</v>
      </c>
      <c r="AA2" s="140">
        <v>1866245</v>
      </c>
      <c r="AB2" s="84">
        <v>573252</v>
      </c>
      <c r="AC2" s="84">
        <v>0</v>
      </c>
      <c r="AD2" s="141">
        <v>2991022</v>
      </c>
      <c r="AE2" s="85" t="b">
        <v>1</v>
      </c>
      <c r="AF2" s="85">
        <v>0</v>
      </c>
      <c r="AG2" s="88"/>
      <c r="AH2" s="138">
        <v>12775519</v>
      </c>
      <c r="AI2" s="89">
        <v>0</v>
      </c>
      <c r="AJ2" s="138">
        <v>573252</v>
      </c>
      <c r="AK2" s="84">
        <v>0</v>
      </c>
      <c r="AL2" s="89">
        <v>0</v>
      </c>
      <c r="AM2" s="89">
        <v>0</v>
      </c>
      <c r="AN2" s="138">
        <v>289790</v>
      </c>
      <c r="AO2" s="140">
        <v>1866245</v>
      </c>
      <c r="AP2" s="89">
        <v>0</v>
      </c>
      <c r="AQ2" s="142">
        <v>0</v>
      </c>
      <c r="AR2" s="143">
        <v>1866245</v>
      </c>
      <c r="AS2" s="141">
        <v>2991022</v>
      </c>
      <c r="AT2" s="92" t="b">
        <v>1</v>
      </c>
      <c r="AU2" s="92">
        <v>0</v>
      </c>
      <c r="AV2" s="88"/>
      <c r="AW2" s="138">
        <v>12775519</v>
      </c>
      <c r="AX2" s="93" t="s">
        <v>193</v>
      </c>
    </row>
    <row r="3" spans="1:50" ht="14.25">
      <c r="A3" s="144">
        <v>10028</v>
      </c>
      <c r="B3" s="145" t="s">
        <v>638</v>
      </c>
      <c r="C3" s="145" t="s">
        <v>662</v>
      </c>
      <c r="D3" s="52"/>
      <c r="E3" s="52"/>
      <c r="F3" s="96" t="s">
        <v>677</v>
      </c>
      <c r="G3" s="96" t="s">
        <v>271</v>
      </c>
      <c r="H3" s="146" t="s">
        <v>272</v>
      </c>
      <c r="I3" s="144" t="s">
        <v>301</v>
      </c>
      <c r="J3" s="144">
        <v>60</v>
      </c>
      <c r="K3" s="144">
        <v>6</v>
      </c>
      <c r="L3" s="147">
        <v>40375</v>
      </c>
      <c r="M3" s="144" t="s">
        <v>185</v>
      </c>
      <c r="N3" s="148">
        <v>1535238</v>
      </c>
      <c r="O3" s="148">
        <v>6561570</v>
      </c>
      <c r="P3" s="53">
        <v>1992583</v>
      </c>
      <c r="Q3" s="148">
        <v>1357687</v>
      </c>
      <c r="R3" s="148">
        <v>353000</v>
      </c>
      <c r="S3" s="148">
        <v>52739</v>
      </c>
      <c r="T3" s="62" t="b">
        <v>0</v>
      </c>
      <c r="U3" s="120">
        <v>11747339</v>
      </c>
      <c r="V3" s="144" t="s">
        <v>191</v>
      </c>
      <c r="W3" s="120">
        <v>11747339</v>
      </c>
      <c r="X3" s="66">
        <v>-4013873</v>
      </c>
      <c r="Y3" s="64" t="s">
        <v>720</v>
      </c>
      <c r="Z3" s="59">
        <v>0</v>
      </c>
      <c r="AA3" s="149">
        <v>5000000</v>
      </c>
      <c r="AB3" s="53">
        <v>2000000</v>
      </c>
      <c r="AC3" s="53">
        <v>0</v>
      </c>
      <c r="AD3" s="150">
        <v>733466</v>
      </c>
      <c r="AE3" s="62" t="b">
        <v>0</v>
      </c>
      <c r="AF3" s="62">
        <v>-4013873</v>
      </c>
      <c r="AG3" s="64" t="s">
        <v>720</v>
      </c>
      <c r="AH3" s="120">
        <v>11747339</v>
      </c>
      <c r="AI3" s="59">
        <v>0</v>
      </c>
      <c r="AJ3" s="151">
        <v>2000000</v>
      </c>
      <c r="AK3" s="53">
        <v>0</v>
      </c>
      <c r="AL3" s="59">
        <v>0</v>
      </c>
      <c r="AM3" s="59">
        <v>0</v>
      </c>
      <c r="AN3" s="59">
        <v>0</v>
      </c>
      <c r="AO3" s="149">
        <v>0</v>
      </c>
      <c r="AP3" s="120">
        <v>588235</v>
      </c>
      <c r="AQ3" s="152">
        <v>5000000</v>
      </c>
      <c r="AR3" s="53">
        <v>5000000</v>
      </c>
      <c r="AS3" s="150">
        <v>733466</v>
      </c>
      <c r="AT3" s="63" t="b">
        <v>0</v>
      </c>
      <c r="AU3" s="63">
        <v>-4013873</v>
      </c>
      <c r="AV3" s="64" t="s">
        <v>720</v>
      </c>
      <c r="AW3" s="120">
        <v>11747339</v>
      </c>
      <c r="AX3" s="54" t="s">
        <v>193</v>
      </c>
    </row>
    <row r="4" spans="1:50" ht="14.25">
      <c r="A4" s="144">
        <v>10030</v>
      </c>
      <c r="B4" s="145" t="s">
        <v>639</v>
      </c>
      <c r="C4" s="145" t="s">
        <v>663</v>
      </c>
      <c r="D4" s="52"/>
      <c r="E4" s="52"/>
      <c r="F4" s="96" t="s">
        <v>678</v>
      </c>
      <c r="G4" s="96" t="s">
        <v>702</v>
      </c>
      <c r="H4" s="146" t="s">
        <v>703</v>
      </c>
      <c r="I4" s="144" t="s">
        <v>176</v>
      </c>
      <c r="J4" s="144">
        <v>104</v>
      </c>
      <c r="K4" s="144">
        <v>0</v>
      </c>
      <c r="L4" s="147">
        <v>40381</v>
      </c>
      <c r="M4" s="144" t="s">
        <v>187</v>
      </c>
      <c r="N4" s="148">
        <v>4582434</v>
      </c>
      <c r="O4" s="148">
        <v>2035162</v>
      </c>
      <c r="P4" s="53">
        <v>1138478</v>
      </c>
      <c r="Q4" s="148">
        <v>901742</v>
      </c>
      <c r="R4" s="148">
        <v>564113</v>
      </c>
      <c r="S4" s="148">
        <v>0</v>
      </c>
      <c r="T4" s="62" t="b">
        <v>1</v>
      </c>
      <c r="U4" s="120">
        <v>9221929</v>
      </c>
      <c r="V4" s="144" t="s">
        <v>191</v>
      </c>
      <c r="W4" s="120">
        <v>9221929</v>
      </c>
      <c r="X4" s="66">
        <v>0</v>
      </c>
      <c r="Y4" s="64"/>
      <c r="Z4" s="153">
        <v>4910000</v>
      </c>
      <c r="AA4" s="149">
        <v>1228845</v>
      </c>
      <c r="AB4" s="53">
        <v>0</v>
      </c>
      <c r="AC4" s="53">
        <v>0</v>
      </c>
      <c r="AD4" s="150">
        <v>3083084</v>
      </c>
      <c r="AE4" s="62" t="b">
        <v>1</v>
      </c>
      <c r="AF4" s="62">
        <v>0</v>
      </c>
      <c r="AG4" s="64"/>
      <c r="AH4" s="120">
        <v>9221929</v>
      </c>
      <c r="AI4" s="59">
        <v>0</v>
      </c>
      <c r="AJ4" s="49">
        <v>0</v>
      </c>
      <c r="AK4" s="53">
        <v>0</v>
      </c>
      <c r="AL4" s="59">
        <v>0</v>
      </c>
      <c r="AM4" s="59">
        <v>0</v>
      </c>
      <c r="AN4" s="120">
        <v>189072</v>
      </c>
      <c r="AO4" s="149">
        <v>1228845</v>
      </c>
      <c r="AP4" s="59">
        <v>0</v>
      </c>
      <c r="AQ4" s="49">
        <v>0</v>
      </c>
      <c r="AR4" s="53">
        <v>1228845</v>
      </c>
      <c r="AS4" s="150">
        <v>3083084</v>
      </c>
      <c r="AT4" s="63" t="b">
        <v>1</v>
      </c>
      <c r="AU4" s="63">
        <v>0</v>
      </c>
      <c r="AV4" s="64"/>
      <c r="AW4" s="120">
        <v>9221929</v>
      </c>
      <c r="AX4" s="54" t="s">
        <v>193</v>
      </c>
    </row>
    <row r="5" spans="1:50" ht="14.25">
      <c r="A5" s="144">
        <v>10036</v>
      </c>
      <c r="B5" s="145" t="s">
        <v>640</v>
      </c>
      <c r="C5" s="145" t="s">
        <v>664</v>
      </c>
      <c r="D5" s="52"/>
      <c r="E5" s="52"/>
      <c r="F5" s="96" t="s">
        <v>679</v>
      </c>
      <c r="G5" s="96" t="s">
        <v>123</v>
      </c>
      <c r="H5" s="146" t="s">
        <v>124</v>
      </c>
      <c r="I5" s="144" t="s">
        <v>173</v>
      </c>
      <c r="J5" s="144">
        <v>112</v>
      </c>
      <c r="K5" s="144">
        <v>6</v>
      </c>
      <c r="L5" s="147">
        <v>40381</v>
      </c>
      <c r="M5" s="144" t="s">
        <v>187</v>
      </c>
      <c r="N5" s="98">
        <v>8060457</v>
      </c>
      <c r="O5" s="98">
        <v>3112499</v>
      </c>
      <c r="P5" s="53">
        <v>1214693</v>
      </c>
      <c r="Q5" s="98">
        <v>1442344</v>
      </c>
      <c r="R5" s="98">
        <v>476162</v>
      </c>
      <c r="S5" s="148">
        <v>-295598</v>
      </c>
      <c r="T5" s="62" t="b">
        <v>0</v>
      </c>
      <c r="U5" s="120">
        <v>14601753</v>
      </c>
      <c r="V5" s="144" t="s">
        <v>190</v>
      </c>
      <c r="W5" s="120">
        <v>14601753</v>
      </c>
      <c r="X5" s="66">
        <v>-2948764</v>
      </c>
      <c r="Y5" s="64" t="s">
        <v>720</v>
      </c>
      <c r="Z5" s="153">
        <v>7100000</v>
      </c>
      <c r="AA5" s="149">
        <v>1200000</v>
      </c>
      <c r="AB5" s="53">
        <v>0</v>
      </c>
      <c r="AC5" s="53">
        <v>2000000</v>
      </c>
      <c r="AD5" s="150">
        <v>1352989</v>
      </c>
      <c r="AE5" s="62" t="b">
        <v>0</v>
      </c>
      <c r="AF5" s="62">
        <v>-2948764</v>
      </c>
      <c r="AG5" s="64" t="s">
        <v>720</v>
      </c>
      <c r="AH5" s="120">
        <v>14601753</v>
      </c>
      <c r="AI5" s="151">
        <v>2000000</v>
      </c>
      <c r="AJ5" s="49">
        <v>0</v>
      </c>
      <c r="AK5" s="53">
        <v>0</v>
      </c>
      <c r="AL5" s="59">
        <v>0</v>
      </c>
      <c r="AM5" s="59">
        <v>0</v>
      </c>
      <c r="AN5" s="120">
        <v>203400</v>
      </c>
      <c r="AO5" s="149">
        <v>1200000</v>
      </c>
      <c r="AP5" s="59">
        <v>0</v>
      </c>
      <c r="AQ5" s="49">
        <v>0</v>
      </c>
      <c r="AR5" s="53">
        <v>1200000</v>
      </c>
      <c r="AS5" s="150">
        <v>1352989</v>
      </c>
      <c r="AT5" s="63" t="b">
        <v>0</v>
      </c>
      <c r="AU5" s="63">
        <v>-2948764</v>
      </c>
      <c r="AV5" s="64" t="s">
        <v>720</v>
      </c>
      <c r="AW5" s="120">
        <v>14601753</v>
      </c>
      <c r="AX5" s="54" t="s">
        <v>193</v>
      </c>
    </row>
    <row r="6" spans="1:50" ht="14.25">
      <c r="A6" s="144">
        <v>10060</v>
      </c>
      <c r="B6" s="145" t="s">
        <v>641</v>
      </c>
      <c r="C6" s="145" t="s">
        <v>497</v>
      </c>
      <c r="D6" s="55"/>
      <c r="E6" s="52"/>
      <c r="F6" s="96" t="s">
        <v>680</v>
      </c>
      <c r="G6" s="96" t="s">
        <v>120</v>
      </c>
      <c r="H6" s="146" t="s">
        <v>633</v>
      </c>
      <c r="I6" s="144" t="s">
        <v>172</v>
      </c>
      <c r="J6" s="144">
        <v>72</v>
      </c>
      <c r="K6" s="144">
        <v>8</v>
      </c>
      <c r="L6" s="147">
        <v>40381</v>
      </c>
      <c r="M6" s="144" t="s">
        <v>187</v>
      </c>
      <c r="N6" s="98">
        <v>2736430</v>
      </c>
      <c r="O6" s="98">
        <v>5039908</v>
      </c>
      <c r="P6" s="53">
        <v>1079056</v>
      </c>
      <c r="Q6" s="98">
        <v>1160601</v>
      </c>
      <c r="R6" s="98">
        <v>573152</v>
      </c>
      <c r="S6" s="148">
        <v>-150175</v>
      </c>
      <c r="T6" s="62" t="b">
        <v>0</v>
      </c>
      <c r="U6" s="120">
        <v>10739322</v>
      </c>
      <c r="V6" s="144" t="s">
        <v>190</v>
      </c>
      <c r="W6" s="120">
        <v>10739322</v>
      </c>
      <c r="X6" s="66">
        <v>-1123267</v>
      </c>
      <c r="Y6" s="64" t="s">
        <v>720</v>
      </c>
      <c r="Z6" s="59">
        <v>0</v>
      </c>
      <c r="AA6" s="149">
        <v>6082381</v>
      </c>
      <c r="AB6" s="53">
        <v>0</v>
      </c>
      <c r="AC6" s="53">
        <v>0</v>
      </c>
      <c r="AD6" s="150">
        <v>3533674</v>
      </c>
      <c r="AE6" s="62" t="b">
        <v>0</v>
      </c>
      <c r="AF6" s="62">
        <v>-1123267</v>
      </c>
      <c r="AG6" s="64" t="s">
        <v>720</v>
      </c>
      <c r="AH6" s="120">
        <v>10739322</v>
      </c>
      <c r="AI6" s="59">
        <v>0</v>
      </c>
      <c r="AJ6" s="49">
        <v>0</v>
      </c>
      <c r="AK6" s="53">
        <v>0</v>
      </c>
      <c r="AL6" s="59">
        <v>0</v>
      </c>
      <c r="AM6" s="59">
        <v>0</v>
      </c>
      <c r="AN6" s="59">
        <v>0</v>
      </c>
      <c r="AO6" s="149">
        <v>0</v>
      </c>
      <c r="AP6" s="120">
        <v>847213</v>
      </c>
      <c r="AQ6" s="152">
        <v>6082381</v>
      </c>
      <c r="AR6" s="53">
        <v>6082381</v>
      </c>
      <c r="AS6" s="150">
        <v>3533674</v>
      </c>
      <c r="AT6" s="63" t="b">
        <v>0</v>
      </c>
      <c r="AU6" s="63">
        <v>-1123267</v>
      </c>
      <c r="AV6" s="64" t="s">
        <v>720</v>
      </c>
      <c r="AW6" s="120">
        <v>10739322</v>
      </c>
      <c r="AX6" s="54" t="s">
        <v>193</v>
      </c>
    </row>
    <row r="7" spans="1:50" ht="14.25">
      <c r="A7" s="144">
        <v>10066</v>
      </c>
      <c r="B7" s="145" t="s">
        <v>642</v>
      </c>
      <c r="C7" s="145" t="s">
        <v>665</v>
      </c>
      <c r="D7" s="52"/>
      <c r="E7" s="52"/>
      <c r="F7" s="96" t="s">
        <v>681</v>
      </c>
      <c r="G7" s="96" t="s">
        <v>704</v>
      </c>
      <c r="H7" s="146" t="s">
        <v>705</v>
      </c>
      <c r="I7" s="144" t="s">
        <v>376</v>
      </c>
      <c r="J7" s="144">
        <v>180</v>
      </c>
      <c r="K7" s="144">
        <v>0</v>
      </c>
      <c r="L7" s="147">
        <v>40381</v>
      </c>
      <c r="M7" s="144" t="s">
        <v>187</v>
      </c>
      <c r="N7" s="98">
        <v>13099495</v>
      </c>
      <c r="O7" s="98">
        <v>3089742</v>
      </c>
      <c r="P7" s="53">
        <v>1947649</v>
      </c>
      <c r="Q7" s="98">
        <v>1848263</v>
      </c>
      <c r="R7" s="98">
        <v>465000</v>
      </c>
      <c r="S7" s="148">
        <v>0</v>
      </c>
      <c r="T7" s="62" t="b">
        <v>1</v>
      </c>
      <c r="U7" s="120">
        <v>20450149</v>
      </c>
      <c r="V7" s="144" t="s">
        <v>190</v>
      </c>
      <c r="W7" s="120">
        <v>20450149</v>
      </c>
      <c r="X7" s="66">
        <v>-167000</v>
      </c>
      <c r="Y7" s="64" t="s">
        <v>456</v>
      </c>
      <c r="Z7" s="153">
        <v>12545000</v>
      </c>
      <c r="AA7" s="149">
        <v>3482746</v>
      </c>
      <c r="AB7" s="53">
        <v>553447</v>
      </c>
      <c r="AC7" s="53">
        <v>0</v>
      </c>
      <c r="AD7" s="150">
        <v>3701956</v>
      </c>
      <c r="AE7" s="62" t="b">
        <v>0</v>
      </c>
      <c r="AF7" s="62">
        <v>-167000</v>
      </c>
      <c r="AG7" s="64" t="s">
        <v>456</v>
      </c>
      <c r="AH7" s="120">
        <v>20450149</v>
      </c>
      <c r="AI7" s="59">
        <v>0</v>
      </c>
      <c r="AJ7" s="120">
        <v>553447</v>
      </c>
      <c r="AK7" s="53">
        <v>0</v>
      </c>
      <c r="AL7" s="59">
        <v>0</v>
      </c>
      <c r="AM7" s="59">
        <v>0</v>
      </c>
      <c r="AN7" s="120">
        <v>552700</v>
      </c>
      <c r="AO7" s="149">
        <v>3482746</v>
      </c>
      <c r="AP7" s="59">
        <v>0</v>
      </c>
      <c r="AQ7" s="49">
        <v>0</v>
      </c>
      <c r="AR7" s="53">
        <v>3482746</v>
      </c>
      <c r="AS7" s="150">
        <v>3701956</v>
      </c>
      <c r="AT7" s="63" t="b">
        <v>0</v>
      </c>
      <c r="AU7" s="63">
        <v>-167000</v>
      </c>
      <c r="AV7" s="64" t="s">
        <v>456</v>
      </c>
      <c r="AW7" s="120">
        <v>20450149</v>
      </c>
      <c r="AX7" s="54" t="s">
        <v>193</v>
      </c>
    </row>
    <row r="8" spans="1:50" ht="14.25">
      <c r="A8" s="144">
        <v>10086</v>
      </c>
      <c r="B8" s="145" t="s">
        <v>643</v>
      </c>
      <c r="C8" s="145" t="s">
        <v>666</v>
      </c>
      <c r="D8" s="52"/>
      <c r="E8" s="52"/>
      <c r="F8" s="96" t="s">
        <v>682</v>
      </c>
      <c r="G8" s="96" t="s">
        <v>160</v>
      </c>
      <c r="H8" s="146" t="s">
        <v>706</v>
      </c>
      <c r="I8" s="144" t="s">
        <v>178</v>
      </c>
      <c r="J8" s="144">
        <v>96</v>
      </c>
      <c r="K8" s="144">
        <v>0</v>
      </c>
      <c r="L8" s="147">
        <v>40388</v>
      </c>
      <c r="M8" s="144" t="s">
        <v>187</v>
      </c>
      <c r="N8" s="98">
        <v>24800000</v>
      </c>
      <c r="O8" s="98">
        <v>20150816</v>
      </c>
      <c r="P8" s="53">
        <v>3660767</v>
      </c>
      <c r="Q8" s="98">
        <v>2615615</v>
      </c>
      <c r="R8" s="98">
        <v>422914</v>
      </c>
      <c r="S8" s="148">
        <v>0</v>
      </c>
      <c r="T8" s="62" t="b">
        <v>1</v>
      </c>
      <c r="U8" s="120">
        <v>51650112</v>
      </c>
      <c r="V8" s="144" t="s">
        <v>190</v>
      </c>
      <c r="W8" s="120">
        <v>51650112</v>
      </c>
      <c r="X8" s="66">
        <v>0</v>
      </c>
      <c r="Y8" s="64"/>
      <c r="Z8" s="59">
        <v>0</v>
      </c>
      <c r="AA8" s="149">
        <v>12332886</v>
      </c>
      <c r="AB8" s="53">
        <v>0</v>
      </c>
      <c r="AC8" s="53">
        <v>0</v>
      </c>
      <c r="AD8" s="150">
        <v>39317226</v>
      </c>
      <c r="AE8" s="62" t="b">
        <v>1</v>
      </c>
      <c r="AF8" s="62">
        <v>0</v>
      </c>
      <c r="AG8" s="64"/>
      <c r="AH8" s="120">
        <v>51650112</v>
      </c>
      <c r="AI8" s="59">
        <v>0</v>
      </c>
      <c r="AJ8" s="49">
        <v>0</v>
      </c>
      <c r="AK8" s="53">
        <v>0</v>
      </c>
      <c r="AL8" s="59">
        <v>0</v>
      </c>
      <c r="AM8" s="59">
        <v>0</v>
      </c>
      <c r="AN8" s="120">
        <v>1504011</v>
      </c>
      <c r="AO8" s="149">
        <v>12332886</v>
      </c>
      <c r="AP8" s="59">
        <v>0</v>
      </c>
      <c r="AQ8" s="49">
        <v>0</v>
      </c>
      <c r="AR8" s="53">
        <v>12332886</v>
      </c>
      <c r="AS8" s="150">
        <v>39317226</v>
      </c>
      <c r="AT8" s="63" t="b">
        <v>1</v>
      </c>
      <c r="AU8" s="63">
        <v>0</v>
      </c>
      <c r="AV8" s="64"/>
      <c r="AW8" s="120">
        <v>51650112</v>
      </c>
      <c r="AX8" s="54" t="s">
        <v>193</v>
      </c>
    </row>
    <row r="9" spans="1:50" ht="14.25">
      <c r="A9" s="144">
        <v>10027</v>
      </c>
      <c r="B9" s="145" t="s">
        <v>644</v>
      </c>
      <c r="C9" s="145" t="s">
        <v>433</v>
      </c>
      <c r="D9" s="52"/>
      <c r="E9" s="52"/>
      <c r="F9" s="96" t="s">
        <v>683</v>
      </c>
      <c r="G9" s="96" t="s">
        <v>707</v>
      </c>
      <c r="H9" s="146" t="s">
        <v>708</v>
      </c>
      <c r="I9" s="144" t="s">
        <v>242</v>
      </c>
      <c r="J9" s="94">
        <v>90</v>
      </c>
      <c r="K9" s="94">
        <v>9</v>
      </c>
      <c r="L9" s="147">
        <v>40409</v>
      </c>
      <c r="M9" s="144" t="s">
        <v>185</v>
      </c>
      <c r="N9" s="98">
        <v>640000</v>
      </c>
      <c r="O9" s="98">
        <v>9768928</v>
      </c>
      <c r="P9" s="53">
        <v>1981407</v>
      </c>
      <c r="Q9" s="98">
        <v>1551948</v>
      </c>
      <c r="R9" s="98">
        <v>535006</v>
      </c>
      <c r="S9" s="148">
        <v>0</v>
      </c>
      <c r="T9" s="62" t="b">
        <v>1</v>
      </c>
      <c r="U9" s="154">
        <v>14477289</v>
      </c>
      <c r="V9" s="144" t="s">
        <v>191</v>
      </c>
      <c r="W9" s="154">
        <v>14477289</v>
      </c>
      <c r="X9" s="66">
        <v>-232583</v>
      </c>
      <c r="Y9" s="64" t="s">
        <v>456</v>
      </c>
      <c r="Z9" s="59">
        <v>0</v>
      </c>
      <c r="AA9" s="155">
        <v>10258194</v>
      </c>
      <c r="AB9" s="53">
        <v>0</v>
      </c>
      <c r="AC9" s="53">
        <v>0</v>
      </c>
      <c r="AD9" s="150">
        <v>3986512</v>
      </c>
      <c r="AE9" s="62" t="b">
        <v>0</v>
      </c>
      <c r="AF9" s="62">
        <v>-232583</v>
      </c>
      <c r="AG9" s="64" t="s">
        <v>456</v>
      </c>
      <c r="AH9" s="154">
        <v>14477289</v>
      </c>
      <c r="AI9" s="59">
        <v>0</v>
      </c>
      <c r="AJ9" s="49">
        <v>0</v>
      </c>
      <c r="AK9" s="53">
        <v>0</v>
      </c>
      <c r="AL9" s="59">
        <v>0</v>
      </c>
      <c r="AM9" s="59">
        <v>0</v>
      </c>
      <c r="AN9" s="59">
        <v>0</v>
      </c>
      <c r="AO9" s="149">
        <v>0</v>
      </c>
      <c r="AP9" s="120">
        <v>1400436</v>
      </c>
      <c r="AQ9" s="152">
        <v>10258194</v>
      </c>
      <c r="AR9" s="53">
        <v>10258194</v>
      </c>
      <c r="AS9" s="150">
        <v>3986512</v>
      </c>
      <c r="AT9" s="63" t="b">
        <v>0</v>
      </c>
      <c r="AU9" s="63">
        <v>-232583</v>
      </c>
      <c r="AV9" s="64" t="s">
        <v>456</v>
      </c>
      <c r="AW9" s="154">
        <v>14477289</v>
      </c>
      <c r="AX9" s="54" t="s">
        <v>193</v>
      </c>
    </row>
    <row r="10" spans="1:50" ht="14.25">
      <c r="A10" s="144">
        <v>10067</v>
      </c>
      <c r="B10" s="145" t="s">
        <v>645</v>
      </c>
      <c r="C10" s="145" t="s">
        <v>436</v>
      </c>
      <c r="D10" s="52"/>
      <c r="E10" s="52"/>
      <c r="F10" s="96" t="s">
        <v>684</v>
      </c>
      <c r="G10" s="96" t="s">
        <v>223</v>
      </c>
      <c r="H10" s="146" t="s">
        <v>709</v>
      </c>
      <c r="I10" s="144" t="s">
        <v>242</v>
      </c>
      <c r="J10" s="144">
        <v>198</v>
      </c>
      <c r="K10" s="144">
        <v>10</v>
      </c>
      <c r="L10" s="147">
        <v>40450</v>
      </c>
      <c r="M10" s="144" t="s">
        <v>187</v>
      </c>
      <c r="N10" s="98">
        <v>7919076</v>
      </c>
      <c r="O10" s="98">
        <v>9309608</v>
      </c>
      <c r="P10" s="53">
        <v>3471932</v>
      </c>
      <c r="Q10" s="98">
        <v>2472367</v>
      </c>
      <c r="R10" s="98">
        <v>1444798</v>
      </c>
      <c r="S10" s="148">
        <v>0</v>
      </c>
      <c r="T10" s="62" t="b">
        <v>1</v>
      </c>
      <c r="U10" s="154">
        <v>24617781</v>
      </c>
      <c r="V10" s="144" t="s">
        <v>190</v>
      </c>
      <c r="W10" s="154">
        <v>24617781</v>
      </c>
      <c r="X10" s="66">
        <v>-333234</v>
      </c>
      <c r="Y10" s="64" t="s">
        <v>456</v>
      </c>
      <c r="Z10" s="153">
        <v>16245000</v>
      </c>
      <c r="AA10" s="149">
        <v>5277899</v>
      </c>
      <c r="AB10" s="53">
        <v>500000</v>
      </c>
      <c r="AC10" s="53">
        <v>0</v>
      </c>
      <c r="AD10" s="150">
        <v>2261648</v>
      </c>
      <c r="AE10" s="62" t="b">
        <v>0</v>
      </c>
      <c r="AF10" s="62">
        <v>-333234</v>
      </c>
      <c r="AG10" s="64" t="s">
        <v>456</v>
      </c>
      <c r="AH10" s="154">
        <v>24617781</v>
      </c>
      <c r="AI10" s="59">
        <v>0</v>
      </c>
      <c r="AJ10" s="151">
        <v>500000</v>
      </c>
      <c r="AK10" s="53">
        <v>0</v>
      </c>
      <c r="AL10" s="59">
        <v>0</v>
      </c>
      <c r="AM10" s="59">
        <v>0</v>
      </c>
      <c r="AN10" s="120">
        <v>609332</v>
      </c>
      <c r="AO10" s="149">
        <v>5277899</v>
      </c>
      <c r="AP10" s="59">
        <v>0</v>
      </c>
      <c r="AQ10" s="49">
        <v>0</v>
      </c>
      <c r="AR10" s="53">
        <v>5277899</v>
      </c>
      <c r="AS10" s="150">
        <v>2261648</v>
      </c>
      <c r="AT10" s="63" t="b">
        <v>0</v>
      </c>
      <c r="AU10" s="63">
        <v>-333234</v>
      </c>
      <c r="AV10" s="64" t="s">
        <v>456</v>
      </c>
      <c r="AW10" s="154">
        <v>24617781</v>
      </c>
      <c r="AX10" s="54" t="s">
        <v>193</v>
      </c>
    </row>
    <row r="11" spans="1:50" ht="14.25">
      <c r="A11" s="144">
        <v>10087</v>
      </c>
      <c r="B11" s="145" t="s">
        <v>646</v>
      </c>
      <c r="C11" s="156" t="s">
        <v>667</v>
      </c>
      <c r="D11" s="52"/>
      <c r="E11" s="52"/>
      <c r="F11" s="96" t="s">
        <v>685</v>
      </c>
      <c r="G11" s="96" t="s">
        <v>120</v>
      </c>
      <c r="H11" s="146" t="s">
        <v>121</v>
      </c>
      <c r="I11" s="144" t="s">
        <v>172</v>
      </c>
      <c r="J11" s="144">
        <v>111</v>
      </c>
      <c r="K11" s="144">
        <v>30</v>
      </c>
      <c r="L11" s="147">
        <v>40450</v>
      </c>
      <c r="M11" s="144" t="s">
        <v>189</v>
      </c>
      <c r="N11" s="98">
        <v>8010759</v>
      </c>
      <c r="O11" s="98">
        <v>8924264</v>
      </c>
      <c r="P11" s="53">
        <v>5015828</v>
      </c>
      <c r="Q11" s="98">
        <v>1891326</v>
      </c>
      <c r="R11" s="98">
        <v>4829742</v>
      </c>
      <c r="S11" s="148">
        <v>0</v>
      </c>
      <c r="T11" s="62" t="b">
        <v>1</v>
      </c>
      <c r="U11" s="154">
        <v>28671919</v>
      </c>
      <c r="V11" s="144" t="s">
        <v>190</v>
      </c>
      <c r="W11" s="154">
        <v>28671919</v>
      </c>
      <c r="X11" s="66">
        <v>0</v>
      </c>
      <c r="Y11" s="64"/>
      <c r="Z11" s="153">
        <v>9515000</v>
      </c>
      <c r="AA11" s="149">
        <v>4848773</v>
      </c>
      <c r="AB11" s="53">
        <v>725000</v>
      </c>
      <c r="AC11" s="53">
        <v>0</v>
      </c>
      <c r="AD11" s="150">
        <v>13583146</v>
      </c>
      <c r="AE11" s="62" t="b">
        <v>1</v>
      </c>
      <c r="AF11" s="62">
        <v>0</v>
      </c>
      <c r="AG11" s="64"/>
      <c r="AH11" s="154">
        <v>28671919</v>
      </c>
      <c r="AI11" s="59">
        <v>0</v>
      </c>
      <c r="AJ11" s="120">
        <v>725000</v>
      </c>
      <c r="AK11" s="53">
        <v>0</v>
      </c>
      <c r="AL11" s="59">
        <v>0</v>
      </c>
      <c r="AM11" s="59">
        <v>0</v>
      </c>
      <c r="AN11" s="120">
        <v>782060</v>
      </c>
      <c r="AO11" s="149">
        <v>4848773</v>
      </c>
      <c r="AP11" s="59">
        <v>0</v>
      </c>
      <c r="AQ11" s="49">
        <v>0</v>
      </c>
      <c r="AR11" s="53">
        <v>4848773</v>
      </c>
      <c r="AS11" s="150">
        <v>13583146</v>
      </c>
      <c r="AT11" s="63" t="b">
        <v>1</v>
      </c>
      <c r="AU11" s="63">
        <v>0</v>
      </c>
      <c r="AV11" s="64"/>
      <c r="AW11" s="154">
        <v>28671919</v>
      </c>
      <c r="AX11" s="54" t="s">
        <v>193</v>
      </c>
    </row>
    <row r="12" spans="1:50" ht="14.25">
      <c r="A12" s="144">
        <v>10068</v>
      </c>
      <c r="B12" s="145" t="s">
        <v>647</v>
      </c>
      <c r="C12" s="145" t="s">
        <v>668</v>
      </c>
      <c r="D12" s="52"/>
      <c r="E12" s="52"/>
      <c r="F12" s="96" t="s">
        <v>686</v>
      </c>
      <c r="G12" s="96" t="s">
        <v>165</v>
      </c>
      <c r="H12" s="146" t="s">
        <v>710</v>
      </c>
      <c r="I12" s="144" t="s">
        <v>175</v>
      </c>
      <c r="J12" s="144">
        <v>100</v>
      </c>
      <c r="K12" s="144">
        <v>10</v>
      </c>
      <c r="L12" s="147">
        <v>40450</v>
      </c>
      <c r="M12" s="144" t="s">
        <v>187</v>
      </c>
      <c r="N12" s="98">
        <v>232500</v>
      </c>
      <c r="O12" s="98">
        <v>8762187</v>
      </c>
      <c r="P12" s="53">
        <v>2388143</v>
      </c>
      <c r="Q12" s="98">
        <v>1697085</v>
      </c>
      <c r="R12" s="53">
        <v>210000</v>
      </c>
      <c r="S12" s="148">
        <v>0</v>
      </c>
      <c r="T12" s="62" t="b">
        <v>1</v>
      </c>
      <c r="U12" s="154">
        <v>13289915</v>
      </c>
      <c r="V12" s="144" t="s">
        <v>191</v>
      </c>
      <c r="W12" s="154">
        <v>13289915</v>
      </c>
      <c r="X12" s="66">
        <v>0</v>
      </c>
      <c r="Y12" s="64"/>
      <c r="Z12" s="153">
        <v>6500000</v>
      </c>
      <c r="AA12" s="149">
        <v>3204324</v>
      </c>
      <c r="AB12" s="53">
        <v>1000000</v>
      </c>
      <c r="AC12" s="53">
        <v>0</v>
      </c>
      <c r="AD12" s="150">
        <v>2585591</v>
      </c>
      <c r="AE12" s="62" t="b">
        <v>1</v>
      </c>
      <c r="AF12" s="62">
        <v>0</v>
      </c>
      <c r="AG12" s="64"/>
      <c r="AH12" s="154">
        <v>13289915</v>
      </c>
      <c r="AI12" s="59">
        <v>0</v>
      </c>
      <c r="AJ12" s="120">
        <v>1000000</v>
      </c>
      <c r="AK12" s="53">
        <v>0</v>
      </c>
      <c r="AL12" s="59">
        <v>0</v>
      </c>
      <c r="AM12" s="59">
        <v>0</v>
      </c>
      <c r="AN12" s="120">
        <v>422810</v>
      </c>
      <c r="AO12" s="149">
        <v>3204324</v>
      </c>
      <c r="AP12" s="59">
        <v>0</v>
      </c>
      <c r="AQ12" s="49">
        <v>0</v>
      </c>
      <c r="AR12" s="53">
        <v>3204324</v>
      </c>
      <c r="AS12" s="150">
        <v>2585591</v>
      </c>
      <c r="AT12" s="63" t="b">
        <v>1</v>
      </c>
      <c r="AU12" s="63">
        <v>0</v>
      </c>
      <c r="AV12" s="64"/>
      <c r="AW12" s="154">
        <v>13289915</v>
      </c>
      <c r="AX12" s="54" t="s">
        <v>193</v>
      </c>
    </row>
    <row r="13" spans="1:50" ht="14.25">
      <c r="A13" s="144">
        <v>10096</v>
      </c>
      <c r="B13" s="145" t="s">
        <v>648</v>
      </c>
      <c r="C13" s="145" t="s">
        <v>422</v>
      </c>
      <c r="D13" s="52"/>
      <c r="E13" s="52"/>
      <c r="F13" s="96" t="s">
        <v>687</v>
      </c>
      <c r="G13" s="96" t="s">
        <v>283</v>
      </c>
      <c r="H13" s="146" t="s">
        <v>284</v>
      </c>
      <c r="I13" s="144" t="s">
        <v>175</v>
      </c>
      <c r="J13" s="144">
        <v>152</v>
      </c>
      <c r="K13" s="144">
        <v>2</v>
      </c>
      <c r="L13" s="147">
        <v>40514</v>
      </c>
      <c r="M13" s="144" t="s">
        <v>187</v>
      </c>
      <c r="N13" s="98">
        <v>6018910</v>
      </c>
      <c r="O13" s="98">
        <v>2744504</v>
      </c>
      <c r="P13" s="53">
        <v>1143505</v>
      </c>
      <c r="Q13" s="98">
        <v>1237257</v>
      </c>
      <c r="R13" s="98">
        <v>527512</v>
      </c>
      <c r="S13" s="148">
        <v>0</v>
      </c>
      <c r="T13" s="62" t="b">
        <v>1</v>
      </c>
      <c r="U13" s="154">
        <v>11671688</v>
      </c>
      <c r="V13" s="144" t="s">
        <v>191</v>
      </c>
      <c r="W13" s="154">
        <v>11671688</v>
      </c>
      <c r="X13" s="66">
        <v>0</v>
      </c>
      <c r="Y13" s="64"/>
      <c r="Z13" s="153">
        <v>7655000</v>
      </c>
      <c r="AA13" s="149">
        <v>2101225</v>
      </c>
      <c r="AB13" s="53">
        <v>0</v>
      </c>
      <c r="AC13" s="53">
        <v>0</v>
      </c>
      <c r="AD13" s="150">
        <v>1915463</v>
      </c>
      <c r="AE13" s="62" t="b">
        <v>1</v>
      </c>
      <c r="AF13" s="62">
        <v>0</v>
      </c>
      <c r="AG13" s="64"/>
      <c r="AH13" s="154">
        <v>11671688</v>
      </c>
      <c r="AI13" s="59">
        <v>0</v>
      </c>
      <c r="AJ13" s="49">
        <v>0</v>
      </c>
      <c r="AK13" s="53">
        <v>0</v>
      </c>
      <c r="AL13" s="59">
        <v>0</v>
      </c>
      <c r="AM13" s="59">
        <v>0</v>
      </c>
      <c r="AN13" s="120">
        <v>300175</v>
      </c>
      <c r="AO13" s="149">
        <v>2101225</v>
      </c>
      <c r="AP13" s="59">
        <v>0</v>
      </c>
      <c r="AQ13" s="49">
        <v>0</v>
      </c>
      <c r="AR13" s="53">
        <v>2101225</v>
      </c>
      <c r="AS13" s="150">
        <v>1915463</v>
      </c>
      <c r="AT13" s="63" t="b">
        <v>1</v>
      </c>
      <c r="AU13" s="63">
        <v>0</v>
      </c>
      <c r="AV13" s="64"/>
      <c r="AW13" s="154">
        <v>11671688</v>
      </c>
      <c r="AX13" s="54" t="s">
        <v>193</v>
      </c>
    </row>
    <row r="14" spans="1:50" ht="14.25">
      <c r="A14" s="144">
        <v>10097</v>
      </c>
      <c r="B14" s="145" t="s">
        <v>649</v>
      </c>
      <c r="C14" s="145" t="s">
        <v>433</v>
      </c>
      <c r="D14" s="52"/>
      <c r="E14" s="52"/>
      <c r="F14" s="96" t="s">
        <v>688</v>
      </c>
      <c r="G14" s="96" t="s">
        <v>702</v>
      </c>
      <c r="H14" s="146" t="s">
        <v>711</v>
      </c>
      <c r="I14" s="144" t="s">
        <v>176</v>
      </c>
      <c r="J14" s="144">
        <v>100</v>
      </c>
      <c r="K14" s="144">
        <v>5</v>
      </c>
      <c r="L14" s="147">
        <v>40514</v>
      </c>
      <c r="M14" s="144" t="s">
        <v>189</v>
      </c>
      <c r="N14" s="98">
        <v>5322585</v>
      </c>
      <c r="O14" s="98">
        <v>9262530</v>
      </c>
      <c r="P14" s="53">
        <v>1533362</v>
      </c>
      <c r="Q14" s="98">
        <v>2310446</v>
      </c>
      <c r="R14" s="98">
        <v>2528476</v>
      </c>
      <c r="S14" s="148">
        <v>0</v>
      </c>
      <c r="T14" s="62" t="b">
        <v>1</v>
      </c>
      <c r="U14" s="154">
        <v>20957399</v>
      </c>
      <c r="V14" s="144" t="s">
        <v>190</v>
      </c>
      <c r="W14" s="154">
        <v>20957399</v>
      </c>
      <c r="X14" s="66">
        <v>0</v>
      </c>
      <c r="Y14" s="64"/>
      <c r="Z14" s="153">
        <v>9555000</v>
      </c>
      <c r="AA14" s="149">
        <v>4015683</v>
      </c>
      <c r="AB14" s="53">
        <v>0</v>
      </c>
      <c r="AC14" s="53">
        <v>0</v>
      </c>
      <c r="AD14" s="150">
        <v>7386716</v>
      </c>
      <c r="AE14" s="62" t="b">
        <v>1</v>
      </c>
      <c r="AF14" s="62">
        <v>0</v>
      </c>
      <c r="AG14" s="64"/>
      <c r="AH14" s="154">
        <v>20957399</v>
      </c>
      <c r="AI14" s="59">
        <v>0</v>
      </c>
      <c r="AJ14" s="49">
        <v>0</v>
      </c>
      <c r="AK14" s="53">
        <v>0</v>
      </c>
      <c r="AL14" s="59">
        <v>0</v>
      </c>
      <c r="AM14" s="59">
        <v>0</v>
      </c>
      <c r="AN14" s="120">
        <v>524578</v>
      </c>
      <c r="AO14" s="149">
        <v>4015683</v>
      </c>
      <c r="AP14" s="59">
        <v>0</v>
      </c>
      <c r="AQ14" s="49">
        <v>0</v>
      </c>
      <c r="AR14" s="53">
        <v>4015683</v>
      </c>
      <c r="AS14" s="150">
        <v>7386716</v>
      </c>
      <c r="AT14" s="63" t="b">
        <v>1</v>
      </c>
      <c r="AU14" s="63">
        <v>0</v>
      </c>
      <c r="AV14" s="64"/>
      <c r="AW14" s="154">
        <v>20957399</v>
      </c>
      <c r="AX14" s="54" t="s">
        <v>193</v>
      </c>
    </row>
    <row r="15" spans="1:50" ht="14.25">
      <c r="A15" s="144">
        <v>10062</v>
      </c>
      <c r="B15" s="145" t="s">
        <v>650</v>
      </c>
      <c r="C15" s="145" t="s">
        <v>669</v>
      </c>
      <c r="D15" s="52"/>
      <c r="E15" s="52"/>
      <c r="F15" s="96" t="s">
        <v>689</v>
      </c>
      <c r="G15" s="96" t="s">
        <v>120</v>
      </c>
      <c r="H15" s="146" t="s">
        <v>121</v>
      </c>
      <c r="I15" s="144" t="s">
        <v>172</v>
      </c>
      <c r="J15" s="157">
        <v>10</v>
      </c>
      <c r="K15" s="144">
        <v>10</v>
      </c>
      <c r="L15" s="147">
        <v>40576</v>
      </c>
      <c r="M15" s="158" t="s">
        <v>370</v>
      </c>
      <c r="N15" s="98">
        <v>604424</v>
      </c>
      <c r="O15" s="98">
        <v>810249</v>
      </c>
      <c r="P15" s="53">
        <v>120499</v>
      </c>
      <c r="Q15" s="98">
        <v>202164</v>
      </c>
      <c r="R15" s="53">
        <v>71927</v>
      </c>
      <c r="S15" s="148">
        <v>0</v>
      </c>
      <c r="T15" s="62" t="b">
        <v>1</v>
      </c>
      <c r="U15" s="154">
        <v>1809263</v>
      </c>
      <c r="V15" s="144" t="s">
        <v>190</v>
      </c>
      <c r="W15" s="154">
        <v>1809263</v>
      </c>
      <c r="X15" s="66">
        <v>0</v>
      </c>
      <c r="Y15" s="64"/>
      <c r="Z15" s="59">
        <v>0</v>
      </c>
      <c r="AA15" s="149">
        <v>0</v>
      </c>
      <c r="AB15" s="53">
        <v>742858</v>
      </c>
      <c r="AC15" s="53">
        <v>0</v>
      </c>
      <c r="AD15" s="120">
        <v>1066405</v>
      </c>
      <c r="AE15" s="62" t="b">
        <v>1</v>
      </c>
      <c r="AF15" s="62">
        <v>0</v>
      </c>
      <c r="AG15" s="64"/>
      <c r="AH15" s="154">
        <v>1809263</v>
      </c>
      <c r="AI15" s="59">
        <v>0</v>
      </c>
      <c r="AJ15" s="49">
        <v>0</v>
      </c>
      <c r="AK15" s="53">
        <v>0</v>
      </c>
      <c r="AL15" s="159">
        <v>742858</v>
      </c>
      <c r="AM15" s="59">
        <v>0</v>
      </c>
      <c r="AN15" s="120">
        <v>0</v>
      </c>
      <c r="AO15" s="149">
        <v>0</v>
      </c>
      <c r="AP15" s="59">
        <v>0</v>
      </c>
      <c r="AQ15" s="49">
        <v>0</v>
      </c>
      <c r="AR15" s="53">
        <v>0</v>
      </c>
      <c r="AS15" s="120">
        <v>1066405</v>
      </c>
      <c r="AT15" s="63" t="b">
        <v>1</v>
      </c>
      <c r="AU15" s="63">
        <v>0</v>
      </c>
      <c r="AV15" s="64"/>
      <c r="AW15" s="154">
        <v>1809263</v>
      </c>
      <c r="AX15" s="54" t="s">
        <v>193</v>
      </c>
    </row>
    <row r="16" spans="1:50" ht="14.25">
      <c r="A16" s="144">
        <v>10064</v>
      </c>
      <c r="B16" s="145" t="s">
        <v>651</v>
      </c>
      <c r="C16" s="145" t="s">
        <v>422</v>
      </c>
      <c r="D16" s="52"/>
      <c r="E16" s="52"/>
      <c r="F16" s="96" t="s">
        <v>690</v>
      </c>
      <c r="G16" s="96" t="s">
        <v>219</v>
      </c>
      <c r="H16" s="146" t="s">
        <v>712</v>
      </c>
      <c r="I16" s="144" t="s">
        <v>120</v>
      </c>
      <c r="J16" s="157">
        <v>108</v>
      </c>
      <c r="K16" s="144">
        <v>11</v>
      </c>
      <c r="L16" s="147">
        <v>40598</v>
      </c>
      <c r="M16" s="158" t="s">
        <v>370</v>
      </c>
      <c r="N16" s="98">
        <v>5901309</v>
      </c>
      <c r="O16" s="98">
        <v>1944915</v>
      </c>
      <c r="P16" s="53">
        <v>1224735</v>
      </c>
      <c r="Q16" s="98">
        <v>1037600</v>
      </c>
      <c r="R16" s="98">
        <v>309000</v>
      </c>
      <c r="S16" s="148">
        <v>0</v>
      </c>
      <c r="T16" s="62" t="b">
        <v>1</v>
      </c>
      <c r="U16" s="154">
        <v>10417559</v>
      </c>
      <c r="V16" s="144" t="s">
        <v>191</v>
      </c>
      <c r="W16" s="154">
        <v>10417559</v>
      </c>
      <c r="X16" s="66">
        <v>-272500</v>
      </c>
      <c r="Y16" s="64" t="s">
        <v>456</v>
      </c>
      <c r="Z16" s="153">
        <v>5305000</v>
      </c>
      <c r="AA16" s="149">
        <v>1565945</v>
      </c>
      <c r="AB16" s="53">
        <v>500000</v>
      </c>
      <c r="AC16" s="53">
        <v>0</v>
      </c>
      <c r="AD16" s="150">
        <v>2774114</v>
      </c>
      <c r="AE16" s="62" t="b">
        <v>0</v>
      </c>
      <c r="AF16" s="62">
        <v>-272500</v>
      </c>
      <c r="AG16" s="64" t="s">
        <v>456</v>
      </c>
      <c r="AH16" s="154">
        <v>10417559</v>
      </c>
      <c r="AI16" s="59">
        <v>0</v>
      </c>
      <c r="AJ16" s="120">
        <v>500000</v>
      </c>
      <c r="AK16" s="53">
        <v>0</v>
      </c>
      <c r="AL16" s="59">
        <v>0</v>
      </c>
      <c r="AM16" s="59">
        <v>0</v>
      </c>
      <c r="AN16" s="120">
        <v>224375</v>
      </c>
      <c r="AO16" s="149">
        <v>1565945</v>
      </c>
      <c r="AP16" s="59">
        <v>0</v>
      </c>
      <c r="AQ16" s="49">
        <v>0</v>
      </c>
      <c r="AR16" s="53">
        <v>1565945</v>
      </c>
      <c r="AS16" s="150">
        <v>2774114</v>
      </c>
      <c r="AT16" s="63" t="b">
        <v>0</v>
      </c>
      <c r="AU16" s="63">
        <v>-272500</v>
      </c>
      <c r="AV16" s="64" t="s">
        <v>456</v>
      </c>
      <c r="AW16" s="154">
        <v>10417559</v>
      </c>
      <c r="AX16" s="54" t="s">
        <v>193</v>
      </c>
    </row>
    <row r="17" spans="1:50" ht="14.25">
      <c r="A17" s="144">
        <v>10099</v>
      </c>
      <c r="B17" s="145" t="s">
        <v>652</v>
      </c>
      <c r="C17" s="145" t="s">
        <v>422</v>
      </c>
      <c r="D17" s="52"/>
      <c r="E17" s="52"/>
      <c r="F17" s="96" t="s">
        <v>691</v>
      </c>
      <c r="G17" s="96" t="s">
        <v>312</v>
      </c>
      <c r="H17" s="146" t="s">
        <v>313</v>
      </c>
      <c r="I17" s="144" t="s">
        <v>120</v>
      </c>
      <c r="J17" s="157">
        <v>102</v>
      </c>
      <c r="K17" s="144">
        <v>0</v>
      </c>
      <c r="L17" s="147">
        <v>40598</v>
      </c>
      <c r="M17" s="158" t="s">
        <v>370</v>
      </c>
      <c r="N17" s="98">
        <v>5711051</v>
      </c>
      <c r="O17" s="98">
        <v>1680488</v>
      </c>
      <c r="P17" s="53">
        <v>1293307</v>
      </c>
      <c r="Q17" s="98">
        <v>979656</v>
      </c>
      <c r="R17" s="98">
        <v>373230</v>
      </c>
      <c r="S17" s="148">
        <v>0</v>
      </c>
      <c r="T17" s="62" t="b">
        <v>1</v>
      </c>
      <c r="U17" s="154">
        <v>10037732</v>
      </c>
      <c r="V17" s="144" t="s">
        <v>191</v>
      </c>
      <c r="W17" s="154">
        <v>10037732</v>
      </c>
      <c r="X17" s="66">
        <v>-106369</v>
      </c>
      <c r="Y17" s="64" t="s">
        <v>456</v>
      </c>
      <c r="Z17" s="153">
        <v>5090000</v>
      </c>
      <c r="AA17" s="149">
        <v>1523307</v>
      </c>
      <c r="AB17" s="53">
        <v>425000</v>
      </c>
      <c r="AC17" s="53">
        <v>0</v>
      </c>
      <c r="AD17" s="150">
        <v>2893056</v>
      </c>
      <c r="AE17" s="62" t="b">
        <v>0</v>
      </c>
      <c r="AF17" s="62">
        <v>-106369</v>
      </c>
      <c r="AG17" s="64" t="s">
        <v>456</v>
      </c>
      <c r="AH17" s="154">
        <v>10037732</v>
      </c>
      <c r="AI17" s="59">
        <v>0</v>
      </c>
      <c r="AJ17" s="120">
        <v>425000</v>
      </c>
      <c r="AK17" s="53">
        <v>0</v>
      </c>
      <c r="AL17" s="59">
        <v>0</v>
      </c>
      <c r="AM17" s="59">
        <v>0</v>
      </c>
      <c r="AN17" s="120">
        <v>217637</v>
      </c>
      <c r="AO17" s="149">
        <v>1523307</v>
      </c>
      <c r="AP17" s="59">
        <v>0</v>
      </c>
      <c r="AQ17" s="49">
        <v>0</v>
      </c>
      <c r="AR17" s="53">
        <v>1523307</v>
      </c>
      <c r="AS17" s="150">
        <v>2893056</v>
      </c>
      <c r="AT17" s="63" t="b">
        <v>0</v>
      </c>
      <c r="AU17" s="63">
        <v>-106369</v>
      </c>
      <c r="AV17" s="64" t="s">
        <v>456</v>
      </c>
      <c r="AW17" s="154">
        <v>10037732</v>
      </c>
      <c r="AX17" s="54" t="s">
        <v>193</v>
      </c>
    </row>
    <row r="18" spans="1:50" ht="14.25">
      <c r="A18" s="123">
        <v>5275</v>
      </c>
      <c r="B18" s="160" t="s">
        <v>653</v>
      </c>
      <c r="C18" s="56" t="s">
        <v>670</v>
      </c>
      <c r="D18" s="52"/>
      <c r="E18" s="52"/>
      <c r="F18" s="96" t="s">
        <v>692</v>
      </c>
      <c r="G18" s="96" t="s">
        <v>713</v>
      </c>
      <c r="H18" s="146" t="s">
        <v>714</v>
      </c>
      <c r="I18" s="123" t="s">
        <v>173</v>
      </c>
      <c r="J18" s="161">
        <v>65</v>
      </c>
      <c r="K18" s="123">
        <v>4</v>
      </c>
      <c r="L18" s="162">
        <v>40606</v>
      </c>
      <c r="M18" s="163" t="s">
        <v>370</v>
      </c>
      <c r="N18" s="98">
        <v>5414217</v>
      </c>
      <c r="O18" s="98">
        <v>2466397</v>
      </c>
      <c r="P18" s="53">
        <v>187158</v>
      </c>
      <c r="Q18" s="53">
        <v>0</v>
      </c>
      <c r="R18" s="53">
        <v>559663</v>
      </c>
      <c r="S18" s="148">
        <v>0</v>
      </c>
      <c r="T18" s="62" t="b">
        <v>1</v>
      </c>
      <c r="U18" s="122">
        <v>8627435</v>
      </c>
      <c r="V18" s="123" t="s">
        <v>190</v>
      </c>
      <c r="W18" s="122">
        <v>8627435</v>
      </c>
      <c r="X18" s="66">
        <v>-162500</v>
      </c>
      <c r="Y18" s="64" t="s">
        <v>456</v>
      </c>
      <c r="Z18" s="59">
        <v>0</v>
      </c>
      <c r="AA18" s="124">
        <v>0</v>
      </c>
      <c r="AB18" s="53">
        <v>2325000</v>
      </c>
      <c r="AC18" s="53">
        <v>0</v>
      </c>
      <c r="AD18" s="122">
        <v>6139935</v>
      </c>
      <c r="AE18" s="62" t="b">
        <v>0</v>
      </c>
      <c r="AF18" s="62">
        <v>-162500</v>
      </c>
      <c r="AG18" s="64" t="s">
        <v>456</v>
      </c>
      <c r="AH18" s="122">
        <v>8627435</v>
      </c>
      <c r="AI18" s="59">
        <v>0</v>
      </c>
      <c r="AJ18" s="49">
        <v>0</v>
      </c>
      <c r="AK18" s="53">
        <v>0</v>
      </c>
      <c r="AL18" s="125">
        <v>2325000</v>
      </c>
      <c r="AM18" s="59">
        <v>0</v>
      </c>
      <c r="AN18" s="59">
        <v>0</v>
      </c>
      <c r="AO18" s="149">
        <v>0</v>
      </c>
      <c r="AP18" s="59">
        <v>0</v>
      </c>
      <c r="AQ18" s="49">
        <v>0</v>
      </c>
      <c r="AR18" s="53">
        <v>0</v>
      </c>
      <c r="AS18" s="122">
        <v>6139935</v>
      </c>
      <c r="AT18" s="63" t="b">
        <v>0</v>
      </c>
      <c r="AU18" s="63">
        <v>-162500</v>
      </c>
      <c r="AV18" s="64" t="s">
        <v>456</v>
      </c>
      <c r="AW18" s="122">
        <v>8627435</v>
      </c>
      <c r="AX18" s="54" t="s">
        <v>193</v>
      </c>
    </row>
    <row r="19" spans="1:50" ht="14.25">
      <c r="A19" s="144">
        <v>10034</v>
      </c>
      <c r="B19" s="145" t="s">
        <v>654</v>
      </c>
      <c r="C19" s="145" t="s">
        <v>671</v>
      </c>
      <c r="D19" s="52"/>
      <c r="E19" s="52"/>
      <c r="F19" s="96" t="s">
        <v>693</v>
      </c>
      <c r="G19" s="96" t="s">
        <v>120</v>
      </c>
      <c r="H19" s="146" t="s">
        <v>258</v>
      </c>
      <c r="I19" s="144" t="s">
        <v>172</v>
      </c>
      <c r="J19" s="144">
        <v>22</v>
      </c>
      <c r="K19" s="144">
        <v>1</v>
      </c>
      <c r="L19" s="147">
        <v>40640</v>
      </c>
      <c r="M19" s="144" t="s">
        <v>189</v>
      </c>
      <c r="N19" s="98">
        <v>25000</v>
      </c>
      <c r="O19" s="98">
        <v>7238000</v>
      </c>
      <c r="P19" s="53">
        <v>1096400</v>
      </c>
      <c r="Q19" s="98">
        <v>1625000</v>
      </c>
      <c r="R19" s="53">
        <v>351000</v>
      </c>
      <c r="S19" s="148">
        <v>0</v>
      </c>
      <c r="T19" s="62" t="b">
        <v>1</v>
      </c>
      <c r="U19" s="154">
        <v>10335400</v>
      </c>
      <c r="V19" s="144" t="s">
        <v>192</v>
      </c>
      <c r="W19" s="154">
        <v>10335400</v>
      </c>
      <c r="X19" s="66">
        <v>0</v>
      </c>
      <c r="Y19" s="64"/>
      <c r="Z19" s="59">
        <v>0</v>
      </c>
      <c r="AA19" s="149">
        <v>0</v>
      </c>
      <c r="AB19" s="53">
        <v>1000000</v>
      </c>
      <c r="AC19" s="53">
        <v>0</v>
      </c>
      <c r="AD19" s="120">
        <v>9335400</v>
      </c>
      <c r="AE19" s="62" t="b">
        <v>1</v>
      </c>
      <c r="AF19" s="62">
        <v>0</v>
      </c>
      <c r="AG19" s="64"/>
      <c r="AH19" s="154">
        <v>10335400</v>
      </c>
      <c r="AI19" s="59">
        <v>0</v>
      </c>
      <c r="AJ19" s="49">
        <v>0</v>
      </c>
      <c r="AK19" s="53">
        <v>0</v>
      </c>
      <c r="AL19" s="59">
        <v>0</v>
      </c>
      <c r="AM19" s="129">
        <v>1000000</v>
      </c>
      <c r="AN19" s="59">
        <v>0</v>
      </c>
      <c r="AO19" s="149">
        <v>0</v>
      </c>
      <c r="AP19" s="120">
        <v>0</v>
      </c>
      <c r="AQ19" s="49">
        <v>0</v>
      </c>
      <c r="AR19" s="53">
        <v>0</v>
      </c>
      <c r="AS19" s="120">
        <v>9335400</v>
      </c>
      <c r="AT19" s="63" t="b">
        <v>1</v>
      </c>
      <c r="AU19" s="63">
        <v>0</v>
      </c>
      <c r="AV19" s="64"/>
      <c r="AW19" s="154">
        <v>10335400</v>
      </c>
      <c r="AX19" s="54" t="s">
        <v>193</v>
      </c>
    </row>
    <row r="20" spans="1:50" ht="14.25">
      <c r="A20" s="144">
        <v>10076</v>
      </c>
      <c r="B20" s="145" t="s">
        <v>655</v>
      </c>
      <c r="C20" s="145" t="s">
        <v>672</v>
      </c>
      <c r="D20" s="52"/>
      <c r="E20" s="52"/>
      <c r="F20" s="96" t="s">
        <v>694</v>
      </c>
      <c r="G20" s="96" t="s">
        <v>120</v>
      </c>
      <c r="H20" s="146" t="s">
        <v>121</v>
      </c>
      <c r="I20" s="144" t="s">
        <v>172</v>
      </c>
      <c r="J20" s="144">
        <v>74</v>
      </c>
      <c r="K20" s="144">
        <v>23</v>
      </c>
      <c r="L20" s="147">
        <v>40638</v>
      </c>
      <c r="M20" s="144" t="s">
        <v>371</v>
      </c>
      <c r="N20" s="98">
        <v>1815850</v>
      </c>
      <c r="O20" s="98">
        <v>10566073</v>
      </c>
      <c r="P20" s="53">
        <v>1897596</v>
      </c>
      <c r="Q20" s="98">
        <v>1889809</v>
      </c>
      <c r="R20" s="53">
        <v>798020</v>
      </c>
      <c r="S20" s="148">
        <v>0</v>
      </c>
      <c r="T20" s="62" t="b">
        <v>1</v>
      </c>
      <c r="U20" s="154">
        <v>16967348</v>
      </c>
      <c r="V20" s="144" t="s">
        <v>190</v>
      </c>
      <c r="W20" s="154">
        <v>16967348</v>
      </c>
      <c r="X20" s="66">
        <v>0</v>
      </c>
      <c r="Y20" s="64"/>
      <c r="Z20" s="59">
        <v>0</v>
      </c>
      <c r="AA20" s="149">
        <v>8837416</v>
      </c>
      <c r="AB20" s="53">
        <v>4000000</v>
      </c>
      <c r="AC20" s="53">
        <v>0</v>
      </c>
      <c r="AD20" s="120">
        <v>4129932</v>
      </c>
      <c r="AE20" s="62" t="b">
        <v>1</v>
      </c>
      <c r="AF20" s="62">
        <v>0</v>
      </c>
      <c r="AG20" s="64"/>
      <c r="AH20" s="154">
        <v>16967348</v>
      </c>
      <c r="AI20" s="59">
        <v>0</v>
      </c>
      <c r="AJ20" s="151">
        <v>4000000</v>
      </c>
      <c r="AK20" s="53">
        <v>0</v>
      </c>
      <c r="AL20" s="59">
        <v>0</v>
      </c>
      <c r="AM20" s="59">
        <v>0</v>
      </c>
      <c r="AN20" s="59">
        <v>0</v>
      </c>
      <c r="AO20" s="149">
        <v>0</v>
      </c>
      <c r="AP20" s="120">
        <v>1178440</v>
      </c>
      <c r="AQ20" s="152">
        <v>8837416</v>
      </c>
      <c r="AR20" s="53">
        <v>8837416</v>
      </c>
      <c r="AS20" s="120">
        <v>4129932</v>
      </c>
      <c r="AT20" s="63" t="b">
        <v>1</v>
      </c>
      <c r="AU20" s="63">
        <v>0</v>
      </c>
      <c r="AV20" s="64"/>
      <c r="AW20" s="154">
        <v>16967348</v>
      </c>
      <c r="AX20" s="54" t="s">
        <v>193</v>
      </c>
    </row>
    <row r="21" spans="1:50" ht="14.25">
      <c r="A21" s="144">
        <v>10095</v>
      </c>
      <c r="B21" s="145" t="s">
        <v>656</v>
      </c>
      <c r="C21" s="145" t="s">
        <v>673</v>
      </c>
      <c r="D21" s="52"/>
      <c r="E21" s="52"/>
      <c r="F21" s="96" t="s">
        <v>695</v>
      </c>
      <c r="G21" s="96" t="s">
        <v>120</v>
      </c>
      <c r="H21" s="146" t="s">
        <v>281</v>
      </c>
      <c r="I21" s="144" t="s">
        <v>172</v>
      </c>
      <c r="J21" s="164">
        <v>72</v>
      </c>
      <c r="K21" s="164">
        <v>11</v>
      </c>
      <c r="L21" s="147">
        <v>40688</v>
      </c>
      <c r="M21" s="144" t="s">
        <v>187</v>
      </c>
      <c r="N21" s="98">
        <v>831439</v>
      </c>
      <c r="O21" s="98">
        <v>4836848</v>
      </c>
      <c r="P21" s="53">
        <v>1378524</v>
      </c>
      <c r="Q21" s="98">
        <v>952929</v>
      </c>
      <c r="R21" s="53">
        <v>712230</v>
      </c>
      <c r="S21" s="148">
        <v>0</v>
      </c>
      <c r="T21" s="62" t="b">
        <v>1</v>
      </c>
      <c r="U21" s="154">
        <v>8711970</v>
      </c>
      <c r="V21" s="144" t="s">
        <v>190</v>
      </c>
      <c r="W21" s="154">
        <v>8711970</v>
      </c>
      <c r="X21" s="66">
        <v>-180000</v>
      </c>
      <c r="Y21" s="64" t="s">
        <v>456</v>
      </c>
      <c r="Z21" s="153">
        <v>3980000</v>
      </c>
      <c r="AA21" s="149">
        <v>2235970</v>
      </c>
      <c r="AB21" s="53">
        <v>820000</v>
      </c>
      <c r="AC21" s="53">
        <v>0</v>
      </c>
      <c r="AD21" s="151">
        <v>1496000</v>
      </c>
      <c r="AE21" s="62" t="b">
        <v>0</v>
      </c>
      <c r="AF21" s="62">
        <v>-180000</v>
      </c>
      <c r="AG21" s="64" t="s">
        <v>456</v>
      </c>
      <c r="AH21" s="154">
        <v>8711970</v>
      </c>
      <c r="AI21" s="59">
        <v>0</v>
      </c>
      <c r="AJ21" s="120">
        <v>820000</v>
      </c>
      <c r="AK21" s="53">
        <v>0</v>
      </c>
      <c r="AL21" s="59">
        <v>0</v>
      </c>
      <c r="AM21" s="59">
        <v>0</v>
      </c>
      <c r="AN21" s="120">
        <v>286663</v>
      </c>
      <c r="AO21" s="149">
        <v>2235970</v>
      </c>
      <c r="AP21" s="59">
        <v>0</v>
      </c>
      <c r="AQ21" s="49">
        <v>0</v>
      </c>
      <c r="AR21" s="53">
        <v>2235970</v>
      </c>
      <c r="AS21" s="151">
        <v>1496000</v>
      </c>
      <c r="AT21" s="63" t="b">
        <v>0</v>
      </c>
      <c r="AU21" s="63">
        <v>-180000</v>
      </c>
      <c r="AV21" s="64" t="s">
        <v>456</v>
      </c>
      <c r="AW21" s="154">
        <v>8711970</v>
      </c>
      <c r="AX21" s="54" t="s">
        <v>193</v>
      </c>
    </row>
    <row r="22" spans="1:50" ht="14.25">
      <c r="A22" s="144">
        <v>10098</v>
      </c>
      <c r="B22" s="145" t="s">
        <v>657</v>
      </c>
      <c r="C22" s="145" t="s">
        <v>674</v>
      </c>
      <c r="D22" s="52"/>
      <c r="E22" s="52"/>
      <c r="F22" s="96" t="s">
        <v>696</v>
      </c>
      <c r="G22" s="96" t="s">
        <v>715</v>
      </c>
      <c r="H22" s="146" t="s">
        <v>716</v>
      </c>
      <c r="I22" s="144" t="s">
        <v>175</v>
      </c>
      <c r="J22" s="164">
        <v>153</v>
      </c>
      <c r="K22" s="164">
        <v>8</v>
      </c>
      <c r="L22" s="147">
        <v>40688</v>
      </c>
      <c r="M22" s="144" t="s">
        <v>187</v>
      </c>
      <c r="N22" s="98">
        <v>5949078</v>
      </c>
      <c r="O22" s="98">
        <v>6154167</v>
      </c>
      <c r="P22" s="53">
        <v>3176361</v>
      </c>
      <c r="Q22" s="98">
        <v>1690882</v>
      </c>
      <c r="R22" s="53">
        <v>1005043</v>
      </c>
      <c r="S22" s="148">
        <v>0</v>
      </c>
      <c r="T22" s="62" t="b">
        <v>1</v>
      </c>
      <c r="U22" s="154">
        <v>17975531</v>
      </c>
      <c r="V22" s="144" t="s">
        <v>190</v>
      </c>
      <c r="W22" s="154">
        <v>17975531</v>
      </c>
      <c r="X22" s="66">
        <v>-380000</v>
      </c>
      <c r="Y22" s="64" t="s">
        <v>456</v>
      </c>
      <c r="Z22" s="165">
        <v>7440000</v>
      </c>
      <c r="AA22" s="149">
        <v>3279399</v>
      </c>
      <c r="AB22" s="53">
        <v>750000</v>
      </c>
      <c r="AC22" s="53">
        <v>0</v>
      </c>
      <c r="AD22" s="151">
        <v>6126132</v>
      </c>
      <c r="AE22" s="62" t="b">
        <v>0</v>
      </c>
      <c r="AF22" s="62">
        <v>-380000</v>
      </c>
      <c r="AG22" s="64" t="s">
        <v>456</v>
      </c>
      <c r="AH22" s="154">
        <v>17975531</v>
      </c>
      <c r="AI22" s="59">
        <v>0</v>
      </c>
      <c r="AJ22" s="120">
        <v>750000</v>
      </c>
      <c r="AK22" s="53">
        <v>0</v>
      </c>
      <c r="AL22" s="59">
        <v>0</v>
      </c>
      <c r="AM22" s="59">
        <v>0</v>
      </c>
      <c r="AN22" s="120">
        <v>390405</v>
      </c>
      <c r="AO22" s="149">
        <v>3279399</v>
      </c>
      <c r="AP22" s="59">
        <v>0</v>
      </c>
      <c r="AQ22" s="49">
        <v>0</v>
      </c>
      <c r="AR22" s="53">
        <v>3279399</v>
      </c>
      <c r="AS22" s="151">
        <v>6126132</v>
      </c>
      <c r="AT22" s="63" t="b">
        <v>0</v>
      </c>
      <c r="AU22" s="63">
        <v>-380000</v>
      </c>
      <c r="AV22" s="64" t="s">
        <v>456</v>
      </c>
      <c r="AW22" s="154">
        <v>17975531</v>
      </c>
      <c r="AX22" s="54" t="s">
        <v>193</v>
      </c>
    </row>
    <row r="23" spans="1:50" ht="14.25">
      <c r="A23" s="144">
        <v>10100</v>
      </c>
      <c r="B23" s="145" t="s">
        <v>658</v>
      </c>
      <c r="C23" s="145" t="s">
        <v>674</v>
      </c>
      <c r="D23" s="52"/>
      <c r="E23" s="52"/>
      <c r="F23" s="96" t="s">
        <v>697</v>
      </c>
      <c r="G23" s="96" t="s">
        <v>717</v>
      </c>
      <c r="H23" s="146" t="s">
        <v>716</v>
      </c>
      <c r="I23" s="144" t="s">
        <v>175</v>
      </c>
      <c r="J23" s="164">
        <v>104</v>
      </c>
      <c r="K23" s="164">
        <v>5</v>
      </c>
      <c r="L23" s="147">
        <v>40688</v>
      </c>
      <c r="M23" s="144" t="s">
        <v>187</v>
      </c>
      <c r="N23" s="98">
        <v>3563314</v>
      </c>
      <c r="O23" s="98">
        <v>5035917</v>
      </c>
      <c r="P23" s="53">
        <v>2584374</v>
      </c>
      <c r="Q23" s="98">
        <v>1265196</v>
      </c>
      <c r="R23" s="53">
        <v>835704</v>
      </c>
      <c r="S23" s="148">
        <v>0</v>
      </c>
      <c r="T23" s="62" t="b">
        <v>1</v>
      </c>
      <c r="U23" s="154">
        <v>13284505</v>
      </c>
      <c r="V23" s="144" t="s">
        <v>190</v>
      </c>
      <c r="W23" s="154">
        <v>13284505</v>
      </c>
      <c r="X23" s="66">
        <v>-260000</v>
      </c>
      <c r="Y23" s="64" t="s">
        <v>456</v>
      </c>
      <c r="Z23" s="165">
        <v>5450000</v>
      </c>
      <c r="AA23" s="149">
        <v>2427851</v>
      </c>
      <c r="AB23" s="53">
        <v>700000</v>
      </c>
      <c r="AC23" s="53">
        <v>0</v>
      </c>
      <c r="AD23" s="151">
        <v>4446654</v>
      </c>
      <c r="AE23" s="62" t="b">
        <v>0</v>
      </c>
      <c r="AF23" s="62">
        <v>-260000</v>
      </c>
      <c r="AG23" s="64" t="s">
        <v>456</v>
      </c>
      <c r="AH23" s="154">
        <v>13284505</v>
      </c>
      <c r="AI23" s="59">
        <v>0</v>
      </c>
      <c r="AJ23" s="120">
        <v>700000</v>
      </c>
      <c r="AK23" s="53">
        <v>0</v>
      </c>
      <c r="AL23" s="59">
        <v>0</v>
      </c>
      <c r="AM23" s="59">
        <v>0</v>
      </c>
      <c r="AN23" s="120">
        <v>306546</v>
      </c>
      <c r="AO23" s="149">
        <v>2427851</v>
      </c>
      <c r="AP23" s="59">
        <v>0</v>
      </c>
      <c r="AQ23" s="49">
        <v>0</v>
      </c>
      <c r="AR23" s="53">
        <v>2427851</v>
      </c>
      <c r="AS23" s="151">
        <v>4446654</v>
      </c>
      <c r="AT23" s="63" t="b">
        <v>0</v>
      </c>
      <c r="AU23" s="63">
        <v>-260000</v>
      </c>
      <c r="AV23" s="64" t="s">
        <v>456</v>
      </c>
      <c r="AW23" s="154">
        <v>13284505</v>
      </c>
      <c r="AX23" s="54" t="s">
        <v>193</v>
      </c>
    </row>
    <row r="24" spans="1:50" ht="14.25">
      <c r="A24" s="144">
        <v>10103</v>
      </c>
      <c r="B24" s="145" t="s">
        <v>659</v>
      </c>
      <c r="C24" s="145" t="s">
        <v>601</v>
      </c>
      <c r="D24" s="52"/>
      <c r="E24" s="52"/>
      <c r="F24" s="96" t="s">
        <v>698</v>
      </c>
      <c r="G24" s="96" t="s">
        <v>160</v>
      </c>
      <c r="H24" s="146" t="s">
        <v>718</v>
      </c>
      <c r="I24" s="144" t="s">
        <v>178</v>
      </c>
      <c r="J24" s="164">
        <v>45</v>
      </c>
      <c r="K24" s="164">
        <v>4</v>
      </c>
      <c r="L24" s="147">
        <v>40688</v>
      </c>
      <c r="M24" s="144" t="s">
        <v>187</v>
      </c>
      <c r="N24" s="98">
        <v>3904500</v>
      </c>
      <c r="O24" s="98">
        <v>3295358</v>
      </c>
      <c r="P24" s="53">
        <v>4861874</v>
      </c>
      <c r="Q24" s="98">
        <v>995060</v>
      </c>
      <c r="R24" s="53">
        <v>266500</v>
      </c>
      <c r="S24" s="148">
        <v>0</v>
      </c>
      <c r="T24" s="62" t="b">
        <v>1</v>
      </c>
      <c r="U24" s="154">
        <v>13323292</v>
      </c>
      <c r="V24" s="144" t="s">
        <v>190</v>
      </c>
      <c r="W24" s="154">
        <v>13323292</v>
      </c>
      <c r="X24" s="66">
        <v>-2062500</v>
      </c>
      <c r="Y24" s="64" t="s">
        <v>456</v>
      </c>
      <c r="Z24" s="153">
        <v>4620000</v>
      </c>
      <c r="AA24" s="149">
        <v>1832771</v>
      </c>
      <c r="AB24" s="53">
        <v>500000</v>
      </c>
      <c r="AC24" s="53">
        <v>0</v>
      </c>
      <c r="AD24" s="151">
        <v>4308021</v>
      </c>
      <c r="AE24" s="62" t="b">
        <v>0</v>
      </c>
      <c r="AF24" s="62">
        <v>-2062500</v>
      </c>
      <c r="AG24" s="64" t="s">
        <v>456</v>
      </c>
      <c r="AH24" s="154">
        <v>13323292</v>
      </c>
      <c r="AI24" s="59">
        <v>0</v>
      </c>
      <c r="AJ24" s="120">
        <v>500000</v>
      </c>
      <c r="AK24" s="53">
        <v>0</v>
      </c>
      <c r="AL24" s="59">
        <v>0</v>
      </c>
      <c r="AM24" s="59">
        <v>0</v>
      </c>
      <c r="AN24" s="120">
        <v>215620</v>
      </c>
      <c r="AO24" s="149">
        <v>1832771</v>
      </c>
      <c r="AP24" s="59">
        <v>0</v>
      </c>
      <c r="AQ24" s="49">
        <v>0</v>
      </c>
      <c r="AR24" s="53">
        <v>1832771</v>
      </c>
      <c r="AS24" s="151">
        <v>4308021</v>
      </c>
      <c r="AT24" s="63" t="b">
        <v>0</v>
      </c>
      <c r="AU24" s="63">
        <v>-2062500</v>
      </c>
      <c r="AV24" s="64" t="s">
        <v>456</v>
      </c>
      <c r="AW24" s="154">
        <v>13323292</v>
      </c>
      <c r="AX24" s="54" t="s">
        <v>193</v>
      </c>
    </row>
    <row r="25" spans="1:50" ht="14.25">
      <c r="A25" s="157">
        <v>10078</v>
      </c>
      <c r="B25" s="166" t="s">
        <v>660</v>
      </c>
      <c r="C25" s="167" t="s">
        <v>675</v>
      </c>
      <c r="D25" s="52"/>
      <c r="E25" s="52"/>
      <c r="F25" s="96" t="s">
        <v>699</v>
      </c>
      <c r="G25" s="96" t="s">
        <v>117</v>
      </c>
      <c r="H25" s="146" t="s">
        <v>719</v>
      </c>
      <c r="I25" s="121" t="s">
        <v>171</v>
      </c>
      <c r="J25" s="157">
        <v>25</v>
      </c>
      <c r="K25" s="157">
        <v>3</v>
      </c>
      <c r="L25" s="168">
        <v>40716</v>
      </c>
      <c r="M25" s="121" t="s">
        <v>185</v>
      </c>
      <c r="N25" s="53">
        <v>500000</v>
      </c>
      <c r="O25" s="98">
        <v>5388205</v>
      </c>
      <c r="P25" s="53">
        <v>649247</v>
      </c>
      <c r="Q25" s="53">
        <v>937302</v>
      </c>
      <c r="R25" s="53">
        <v>333195</v>
      </c>
      <c r="S25" s="148">
        <v>0</v>
      </c>
      <c r="T25" s="62" t="b">
        <v>1</v>
      </c>
      <c r="U25" s="169">
        <v>7807949</v>
      </c>
      <c r="V25" s="170" t="s">
        <v>190</v>
      </c>
      <c r="W25" s="169">
        <v>7807949</v>
      </c>
      <c r="X25" s="66">
        <v>0</v>
      </c>
      <c r="Y25" s="64"/>
      <c r="Z25" s="59">
        <v>0</v>
      </c>
      <c r="AA25" s="53">
        <v>3350300</v>
      </c>
      <c r="AB25" s="53">
        <v>0</v>
      </c>
      <c r="AC25" s="53">
        <v>4301316</v>
      </c>
      <c r="AD25" s="169">
        <v>156333</v>
      </c>
      <c r="AE25" s="62" t="b">
        <v>1</v>
      </c>
      <c r="AF25" s="62">
        <v>0</v>
      </c>
      <c r="AG25" s="64"/>
      <c r="AH25" s="169">
        <v>7807949</v>
      </c>
      <c r="AI25" s="153">
        <v>4301316</v>
      </c>
      <c r="AJ25" s="49">
        <v>0</v>
      </c>
      <c r="AK25" s="53">
        <v>0</v>
      </c>
      <c r="AL25" s="59">
        <v>0</v>
      </c>
      <c r="AM25" s="59">
        <v>0</v>
      </c>
      <c r="AN25" s="59">
        <v>0</v>
      </c>
      <c r="AO25" s="149">
        <v>0</v>
      </c>
      <c r="AP25" s="169">
        <v>446710</v>
      </c>
      <c r="AQ25" s="171">
        <v>3350300</v>
      </c>
      <c r="AR25" s="53">
        <v>3350300</v>
      </c>
      <c r="AS25" s="169">
        <v>156333</v>
      </c>
      <c r="AT25" s="63" t="b">
        <v>1</v>
      </c>
      <c r="AU25" s="63">
        <v>0</v>
      </c>
      <c r="AV25" s="64"/>
      <c r="AW25" s="169">
        <v>7807949</v>
      </c>
      <c r="AX25" s="54" t="s">
        <v>193</v>
      </c>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1:AH997"/>
  <sheetViews>
    <sheetView zoomScalePageLayoutView="0" workbookViewId="0" topLeftCell="A19">
      <selection activeCell="D29" sqref="D29"/>
    </sheetView>
  </sheetViews>
  <sheetFormatPr defaultColWidth="17.28125" defaultRowHeight="15" customHeight="1"/>
  <cols>
    <col min="1" max="1" width="4.28125" style="6" customWidth="1"/>
    <col min="2" max="2" width="20.7109375" style="6" customWidth="1"/>
    <col min="3" max="3" width="31.421875" style="6" customWidth="1"/>
    <col min="4" max="4" width="22.8515625" style="6" customWidth="1"/>
    <col min="5" max="5" width="18.421875" style="6" customWidth="1"/>
    <col min="6" max="6" width="12.00390625" style="6" customWidth="1"/>
    <col min="7" max="7" width="10.421875" style="6" customWidth="1"/>
    <col min="8" max="8" width="14.421875" style="6" customWidth="1"/>
    <col min="9" max="14" width="8.8515625" style="6" customWidth="1"/>
    <col min="15" max="15" width="12.57421875" style="6" customWidth="1"/>
    <col min="16" max="16" width="12.140625" style="6" customWidth="1"/>
    <col min="17" max="17" width="13.00390625" style="6" customWidth="1"/>
    <col min="18" max="18" width="20.140625" style="6" customWidth="1"/>
    <col min="19" max="34" width="8.8515625" style="6" customWidth="1"/>
    <col min="35" max="16384" width="17.28125" style="6" customWidth="1"/>
  </cols>
  <sheetData>
    <row r="1" spans="1:34" ht="15.75" customHeight="1">
      <c r="A1" s="1"/>
      <c r="B1" s="2" t="s">
        <v>0</v>
      </c>
      <c r="C1" s="3"/>
      <c r="D1" s="4"/>
      <c r="E1" s="3"/>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5" customHeight="1" thickBot="1">
      <c r="A2" s="1"/>
      <c r="B2" s="7" t="s">
        <v>1</v>
      </c>
      <c r="C2" s="8"/>
      <c r="D2" s="8"/>
      <c r="E2" s="8"/>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1:34" ht="13.5" customHeight="1" thickBot="1">
      <c r="A3" s="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row>
    <row r="4" spans="1:34" ht="26.25" customHeight="1" thickBot="1">
      <c r="A4" s="5"/>
      <c r="B4" s="829" t="s">
        <v>2</v>
      </c>
      <c r="C4" s="830"/>
      <c r="D4" s="830"/>
      <c r="E4" s="830"/>
      <c r="F4" s="830"/>
      <c r="G4" s="9" t="s">
        <v>3</v>
      </c>
      <c r="H4" s="831"/>
      <c r="I4" s="830"/>
      <c r="J4" s="830"/>
      <c r="K4" s="830"/>
      <c r="L4" s="830"/>
      <c r="M4" s="830"/>
      <c r="N4" s="830"/>
      <c r="O4" s="832" t="s">
        <v>4</v>
      </c>
      <c r="P4" s="833"/>
      <c r="Q4" s="10"/>
      <c r="R4" s="834" t="s">
        <v>5</v>
      </c>
      <c r="S4" s="836" t="s">
        <v>6</v>
      </c>
      <c r="T4" s="833"/>
      <c r="U4" s="5"/>
      <c r="V4" s="5"/>
      <c r="W4" s="5"/>
      <c r="X4" s="5"/>
      <c r="Y4" s="5"/>
      <c r="Z4" s="5"/>
      <c r="AA4" s="5"/>
      <c r="AB4" s="5"/>
      <c r="AC4" s="5"/>
      <c r="AD4" s="5"/>
      <c r="AE4" s="5"/>
      <c r="AF4" s="5"/>
      <c r="AG4" s="5"/>
      <c r="AH4" s="5"/>
    </row>
    <row r="5" spans="1:34" ht="51.75" customHeight="1" thickBot="1">
      <c r="A5" s="11"/>
      <c r="B5" s="12" t="s">
        <v>7</v>
      </c>
      <c r="C5" s="13" t="s">
        <v>105</v>
      </c>
      <c r="D5" s="12" t="s">
        <v>8</v>
      </c>
      <c r="E5" s="12" t="s">
        <v>9</v>
      </c>
      <c r="F5" s="14" t="s">
        <v>10</v>
      </c>
      <c r="G5" s="15" t="s">
        <v>11</v>
      </c>
      <c r="H5" s="16" t="s">
        <v>12</v>
      </c>
      <c r="I5" s="16" t="s">
        <v>13</v>
      </c>
      <c r="J5" s="16" t="s">
        <v>14</v>
      </c>
      <c r="K5" s="16" t="s">
        <v>15</v>
      </c>
      <c r="L5" s="16" t="s">
        <v>16</v>
      </c>
      <c r="M5" s="16" t="s">
        <v>113</v>
      </c>
      <c r="N5" s="16" t="s">
        <v>17</v>
      </c>
      <c r="O5" s="16" t="s">
        <v>18</v>
      </c>
      <c r="P5" s="16" t="s">
        <v>19</v>
      </c>
      <c r="Q5" s="16" t="s">
        <v>20</v>
      </c>
      <c r="R5" s="835"/>
      <c r="S5" s="15" t="s">
        <v>21</v>
      </c>
      <c r="T5" s="16" t="s">
        <v>22</v>
      </c>
      <c r="U5" s="16" t="s">
        <v>23</v>
      </c>
      <c r="V5" s="16" t="s">
        <v>24</v>
      </c>
      <c r="W5" s="16" t="s">
        <v>25</v>
      </c>
      <c r="X5" s="16" t="s">
        <v>26</v>
      </c>
      <c r="Y5" s="17"/>
      <c r="Z5" s="17"/>
      <c r="AA5" s="17"/>
      <c r="AB5" s="17"/>
      <c r="AC5" s="17"/>
      <c r="AD5" s="17"/>
      <c r="AE5" s="17"/>
      <c r="AF5" s="17"/>
      <c r="AG5" s="17"/>
      <c r="AH5" s="17"/>
    </row>
    <row r="6" spans="1:34" ht="38.25" customHeight="1">
      <c r="A6" s="1">
        <v>1</v>
      </c>
      <c r="B6" s="18" t="s">
        <v>27</v>
      </c>
      <c r="C6" s="19" t="s">
        <v>28</v>
      </c>
      <c r="D6" s="18" t="s">
        <v>27</v>
      </c>
      <c r="E6" s="21"/>
      <c r="F6" s="22" t="s">
        <v>29</v>
      </c>
      <c r="G6" s="23"/>
      <c r="H6" s="23"/>
      <c r="I6" s="22" t="s">
        <v>29</v>
      </c>
      <c r="J6" s="22" t="s">
        <v>29</v>
      </c>
      <c r="K6" s="22" t="s">
        <v>29</v>
      </c>
      <c r="L6" s="22" t="s">
        <v>29</v>
      </c>
      <c r="M6" s="22"/>
      <c r="N6" s="22"/>
      <c r="O6" s="24" t="s">
        <v>30</v>
      </c>
      <c r="P6" s="22" t="s">
        <v>29</v>
      </c>
      <c r="Q6" s="24" t="s">
        <v>31</v>
      </c>
      <c r="R6" s="23"/>
      <c r="S6" s="22"/>
      <c r="T6" s="22"/>
      <c r="U6" s="22"/>
      <c r="V6" s="22"/>
      <c r="W6" s="22"/>
      <c r="X6" s="22"/>
      <c r="Y6" s="5"/>
      <c r="Z6" s="5"/>
      <c r="AA6" s="5"/>
      <c r="AB6" s="5"/>
      <c r="AC6" s="5"/>
      <c r="AD6" s="5"/>
      <c r="AE6" s="5"/>
      <c r="AF6" s="5"/>
      <c r="AG6" s="5"/>
      <c r="AH6" s="5"/>
    </row>
    <row r="7" spans="1:34" ht="12.75" customHeight="1">
      <c r="A7" s="1">
        <v>2</v>
      </c>
      <c r="B7" s="18" t="s">
        <v>32</v>
      </c>
      <c r="C7" s="19"/>
      <c r="D7" s="20"/>
      <c r="E7" s="21"/>
      <c r="F7" s="22" t="s">
        <v>29</v>
      </c>
      <c r="G7" s="23"/>
      <c r="H7" s="23"/>
      <c r="I7" s="22" t="s">
        <v>29</v>
      </c>
      <c r="J7" s="22" t="s">
        <v>29</v>
      </c>
      <c r="K7" s="22" t="s">
        <v>29</v>
      </c>
      <c r="L7" s="22" t="s">
        <v>29</v>
      </c>
      <c r="M7" s="22"/>
      <c r="N7" s="22"/>
      <c r="O7" s="24" t="s">
        <v>30</v>
      </c>
      <c r="P7" s="22" t="s">
        <v>29</v>
      </c>
      <c r="Q7" s="24" t="s">
        <v>31</v>
      </c>
      <c r="R7" s="23"/>
      <c r="S7" s="22"/>
      <c r="T7" s="22"/>
      <c r="U7" s="22"/>
      <c r="V7" s="22"/>
      <c r="W7" s="22"/>
      <c r="X7" s="22"/>
      <c r="Y7" s="5"/>
      <c r="Z7" s="5"/>
      <c r="AA7" s="5"/>
      <c r="AB7" s="5"/>
      <c r="AC7" s="5"/>
      <c r="AD7" s="5"/>
      <c r="AE7" s="5"/>
      <c r="AF7" s="5"/>
      <c r="AG7" s="5"/>
      <c r="AH7" s="5"/>
    </row>
    <row r="8" spans="1:34" ht="12.75" customHeight="1">
      <c r="A8" s="1">
        <v>3</v>
      </c>
      <c r="B8" s="18" t="s">
        <v>33</v>
      </c>
      <c r="C8" s="19"/>
      <c r="D8" s="18"/>
      <c r="E8" s="21"/>
      <c r="F8" s="22" t="s">
        <v>29</v>
      </c>
      <c r="G8" s="23"/>
      <c r="H8" s="23"/>
      <c r="I8" s="22" t="s">
        <v>29</v>
      </c>
      <c r="J8" s="22" t="s">
        <v>29</v>
      </c>
      <c r="K8" s="22" t="s">
        <v>29</v>
      </c>
      <c r="L8" s="22" t="s">
        <v>29</v>
      </c>
      <c r="M8" s="22"/>
      <c r="N8" s="22"/>
      <c r="O8" s="24" t="s">
        <v>30</v>
      </c>
      <c r="P8" s="22" t="s">
        <v>29</v>
      </c>
      <c r="Q8" s="24" t="s">
        <v>31</v>
      </c>
      <c r="R8" s="23"/>
      <c r="S8" s="22"/>
      <c r="T8" s="22"/>
      <c r="U8" s="22"/>
      <c r="V8" s="22"/>
      <c r="W8" s="22"/>
      <c r="X8" s="22"/>
      <c r="Y8" s="5"/>
      <c r="Z8" s="5"/>
      <c r="AA8" s="5"/>
      <c r="AB8" s="5"/>
      <c r="AC8" s="5"/>
      <c r="AD8" s="5"/>
      <c r="AE8" s="5"/>
      <c r="AF8" s="5"/>
      <c r="AG8" s="5"/>
      <c r="AH8" s="5"/>
    </row>
    <row r="9" spans="1:34" ht="25.5" customHeight="1">
      <c r="A9" s="1">
        <v>4</v>
      </c>
      <c r="B9" s="18" t="s">
        <v>34</v>
      </c>
      <c r="C9" s="19" t="s">
        <v>35</v>
      </c>
      <c r="D9" s="18" t="s">
        <v>34</v>
      </c>
      <c r="E9" s="21"/>
      <c r="F9" s="22" t="s">
        <v>29</v>
      </c>
      <c r="G9" s="23"/>
      <c r="H9" s="23"/>
      <c r="I9" s="22" t="s">
        <v>29</v>
      </c>
      <c r="J9" s="22" t="s">
        <v>29</v>
      </c>
      <c r="K9" s="22" t="s">
        <v>29</v>
      </c>
      <c r="L9" s="22" t="s">
        <v>29</v>
      </c>
      <c r="M9" s="22"/>
      <c r="N9" s="22"/>
      <c r="O9" s="24" t="s">
        <v>30</v>
      </c>
      <c r="P9" s="22" t="s">
        <v>29</v>
      </c>
      <c r="Q9" s="24" t="s">
        <v>31</v>
      </c>
      <c r="R9" s="23"/>
      <c r="S9" s="22"/>
      <c r="T9" s="22"/>
      <c r="U9" s="22"/>
      <c r="V9" s="22"/>
      <c r="W9" s="22"/>
      <c r="X9" s="22"/>
      <c r="Y9" s="5"/>
      <c r="Z9" s="5"/>
      <c r="AA9" s="5"/>
      <c r="AB9" s="5"/>
      <c r="AC9" s="5"/>
      <c r="AD9" s="5"/>
      <c r="AE9" s="5"/>
      <c r="AF9" s="5"/>
      <c r="AG9" s="5"/>
      <c r="AH9" s="5"/>
    </row>
    <row r="10" spans="1:34" ht="25.5" customHeight="1">
      <c r="A10" s="1">
        <v>5</v>
      </c>
      <c r="B10" s="18" t="s">
        <v>36</v>
      </c>
      <c r="C10" s="19" t="s">
        <v>36</v>
      </c>
      <c r="D10" s="18" t="s">
        <v>36</v>
      </c>
      <c r="E10" s="21"/>
      <c r="F10" s="22" t="s">
        <v>29</v>
      </c>
      <c r="G10" s="23"/>
      <c r="H10" s="23"/>
      <c r="I10" s="22" t="s">
        <v>29</v>
      </c>
      <c r="J10" s="22" t="s">
        <v>29</v>
      </c>
      <c r="K10" s="22" t="s">
        <v>29</v>
      </c>
      <c r="L10" s="22" t="s">
        <v>29</v>
      </c>
      <c r="M10" s="22"/>
      <c r="N10" s="22"/>
      <c r="O10" s="24" t="s">
        <v>30</v>
      </c>
      <c r="P10" s="22" t="s">
        <v>29</v>
      </c>
      <c r="Q10" s="24" t="s">
        <v>31</v>
      </c>
      <c r="R10" s="23"/>
      <c r="S10" s="22"/>
      <c r="T10" s="22"/>
      <c r="U10" s="22"/>
      <c r="V10" s="22"/>
      <c r="W10" s="22"/>
      <c r="X10" s="22"/>
      <c r="Y10" s="5"/>
      <c r="Z10" s="5"/>
      <c r="AA10" s="5"/>
      <c r="AB10" s="5"/>
      <c r="AC10" s="5"/>
      <c r="AD10" s="5"/>
      <c r="AE10" s="5"/>
      <c r="AF10" s="5"/>
      <c r="AG10" s="5"/>
      <c r="AH10" s="5"/>
    </row>
    <row r="11" spans="1:34" ht="20.25" customHeight="1">
      <c r="A11" s="1">
        <v>6</v>
      </c>
      <c r="B11" s="18" t="s">
        <v>37</v>
      </c>
      <c r="C11" s="19" t="s">
        <v>37</v>
      </c>
      <c r="D11" s="18" t="s">
        <v>37</v>
      </c>
      <c r="E11" s="21"/>
      <c r="F11" s="22" t="s">
        <v>29</v>
      </c>
      <c r="G11" s="23"/>
      <c r="H11" s="23"/>
      <c r="I11" s="22" t="s">
        <v>29</v>
      </c>
      <c r="J11" s="22" t="s">
        <v>29</v>
      </c>
      <c r="K11" s="22" t="s">
        <v>29</v>
      </c>
      <c r="L11" s="22" t="s">
        <v>29</v>
      </c>
      <c r="M11" s="22"/>
      <c r="N11" s="22"/>
      <c r="O11" s="24" t="s">
        <v>30</v>
      </c>
      <c r="P11" s="22" t="s">
        <v>29</v>
      </c>
      <c r="Q11" s="24" t="s">
        <v>31</v>
      </c>
      <c r="R11" s="23"/>
      <c r="S11" s="22"/>
      <c r="T11" s="22"/>
      <c r="U11" s="22"/>
      <c r="V11" s="22"/>
      <c r="W11" s="22"/>
      <c r="X11" s="22"/>
      <c r="Y11" s="5"/>
      <c r="Z11" s="5"/>
      <c r="AA11" s="5"/>
      <c r="AB11" s="5"/>
      <c r="AC11" s="5"/>
      <c r="AD11" s="5"/>
      <c r="AE11" s="5"/>
      <c r="AF11" s="5"/>
      <c r="AG11" s="5"/>
      <c r="AH11" s="5"/>
    </row>
    <row r="12" spans="1:34" ht="25.5" customHeight="1">
      <c r="A12" s="1">
        <v>7</v>
      </c>
      <c r="B12" s="18" t="s">
        <v>38</v>
      </c>
      <c r="C12" s="19" t="s">
        <v>38</v>
      </c>
      <c r="D12" s="18" t="s">
        <v>38</v>
      </c>
      <c r="E12" s="21"/>
      <c r="F12" s="22" t="s">
        <v>29</v>
      </c>
      <c r="G12" s="23"/>
      <c r="H12" s="23"/>
      <c r="I12" s="22" t="s">
        <v>29</v>
      </c>
      <c r="J12" s="22" t="s">
        <v>29</v>
      </c>
      <c r="K12" s="22" t="s">
        <v>29</v>
      </c>
      <c r="L12" s="22" t="s">
        <v>29</v>
      </c>
      <c r="M12" s="22"/>
      <c r="N12" s="22"/>
      <c r="O12" s="24" t="s">
        <v>30</v>
      </c>
      <c r="P12" s="22" t="s">
        <v>29</v>
      </c>
      <c r="Q12" s="24" t="s">
        <v>31</v>
      </c>
      <c r="R12" s="48"/>
      <c r="S12" s="22"/>
      <c r="T12" s="22"/>
      <c r="U12" s="22"/>
      <c r="V12" s="22"/>
      <c r="W12" s="22"/>
      <c r="X12" s="22"/>
      <c r="Y12" s="5"/>
      <c r="Z12" s="5"/>
      <c r="AA12" s="5"/>
      <c r="AB12" s="5"/>
      <c r="AC12" s="5"/>
      <c r="AD12" s="5"/>
      <c r="AE12" s="5"/>
      <c r="AF12" s="5"/>
      <c r="AG12" s="5"/>
      <c r="AH12" s="5"/>
    </row>
    <row r="13" spans="1:34" ht="38.25" customHeight="1">
      <c r="A13" s="1">
        <v>8</v>
      </c>
      <c r="B13" s="26" t="s">
        <v>39</v>
      </c>
      <c r="C13" s="19" t="s">
        <v>40</v>
      </c>
      <c r="D13" s="27" t="s">
        <v>41</v>
      </c>
      <c r="E13" s="28" t="s">
        <v>42</v>
      </c>
      <c r="F13" s="22" t="s">
        <v>29</v>
      </c>
      <c r="G13" s="22" t="s">
        <v>29</v>
      </c>
      <c r="H13" s="22" t="s">
        <v>29</v>
      </c>
      <c r="I13" s="22" t="s">
        <v>29</v>
      </c>
      <c r="J13" s="22" t="s">
        <v>29</v>
      </c>
      <c r="K13" s="22" t="s">
        <v>29</v>
      </c>
      <c r="L13" s="22" t="s">
        <v>29</v>
      </c>
      <c r="M13" s="22"/>
      <c r="N13" s="22"/>
      <c r="O13" s="24" t="s">
        <v>30</v>
      </c>
      <c r="P13" s="22" t="s">
        <v>29</v>
      </c>
      <c r="Q13" s="24" t="s">
        <v>31</v>
      </c>
      <c r="R13" s="35"/>
      <c r="S13" s="22"/>
      <c r="T13" s="22"/>
      <c r="U13" s="22"/>
      <c r="V13" s="22"/>
      <c r="W13" s="22"/>
      <c r="X13" s="22"/>
      <c r="Y13" s="5"/>
      <c r="Z13" s="5"/>
      <c r="AA13" s="5"/>
      <c r="AB13" s="5"/>
      <c r="AC13" s="5"/>
      <c r="AD13" s="5"/>
      <c r="AE13" s="5"/>
      <c r="AF13" s="5"/>
      <c r="AG13" s="5"/>
      <c r="AH13" s="5"/>
    </row>
    <row r="14" spans="1:34" ht="25.5" customHeight="1">
      <c r="A14" s="1">
        <v>9</v>
      </c>
      <c r="B14" s="26" t="s">
        <v>43</v>
      </c>
      <c r="C14" s="19" t="s">
        <v>44</v>
      </c>
      <c r="D14" s="25" t="s">
        <v>45</v>
      </c>
      <c r="E14" s="21"/>
      <c r="F14" s="22" t="s">
        <v>29</v>
      </c>
      <c r="G14" s="23"/>
      <c r="H14" s="23"/>
      <c r="I14" s="22" t="s">
        <v>29</v>
      </c>
      <c r="J14" s="22" t="s">
        <v>29</v>
      </c>
      <c r="K14" s="22" t="s">
        <v>29</v>
      </c>
      <c r="L14" s="22" t="s">
        <v>29</v>
      </c>
      <c r="M14" s="22"/>
      <c r="N14" s="22"/>
      <c r="O14" s="24" t="s">
        <v>30</v>
      </c>
      <c r="P14" s="22" t="s">
        <v>29</v>
      </c>
      <c r="Q14" s="24" t="s">
        <v>31</v>
      </c>
      <c r="R14" s="48"/>
      <c r="S14" s="22"/>
      <c r="T14" s="22"/>
      <c r="U14" s="22"/>
      <c r="V14" s="22"/>
      <c r="W14" s="22"/>
      <c r="X14" s="22"/>
      <c r="Y14" s="5"/>
      <c r="Z14" s="5"/>
      <c r="AA14" s="5"/>
      <c r="AB14" s="5"/>
      <c r="AC14" s="5"/>
      <c r="AD14" s="5"/>
      <c r="AE14" s="5"/>
      <c r="AF14" s="5"/>
      <c r="AG14" s="5"/>
      <c r="AH14" s="5"/>
    </row>
    <row r="15" spans="1:34" ht="25.5" customHeight="1">
      <c r="A15" s="1">
        <v>10</v>
      </c>
      <c r="B15" s="26" t="s">
        <v>46</v>
      </c>
      <c r="C15" s="19" t="s">
        <v>47</v>
      </c>
      <c r="D15" s="25"/>
      <c r="E15" s="21"/>
      <c r="F15" s="22" t="s">
        <v>29</v>
      </c>
      <c r="G15" s="23"/>
      <c r="H15" s="23"/>
      <c r="I15" s="22" t="s">
        <v>29</v>
      </c>
      <c r="J15" s="22" t="s">
        <v>29</v>
      </c>
      <c r="K15" s="22" t="s">
        <v>29</v>
      </c>
      <c r="L15" s="22" t="s">
        <v>29</v>
      </c>
      <c r="M15" s="22"/>
      <c r="N15" s="22"/>
      <c r="O15" s="24" t="s">
        <v>30</v>
      </c>
      <c r="P15" s="22" t="s">
        <v>29</v>
      </c>
      <c r="Q15" s="24" t="s">
        <v>31</v>
      </c>
      <c r="R15" s="48"/>
      <c r="S15" s="22"/>
      <c r="T15" s="22"/>
      <c r="U15" s="22"/>
      <c r="V15" s="22"/>
      <c r="W15" s="22"/>
      <c r="X15" s="22"/>
      <c r="Y15" s="5"/>
      <c r="Z15" s="5"/>
      <c r="AA15" s="5"/>
      <c r="AB15" s="5"/>
      <c r="AC15" s="5"/>
      <c r="AD15" s="5"/>
      <c r="AE15" s="5"/>
      <c r="AF15" s="5"/>
      <c r="AG15" s="5"/>
      <c r="AH15" s="5"/>
    </row>
    <row r="16" spans="1:34" ht="38.25" customHeight="1">
      <c r="A16" s="1">
        <v>11</v>
      </c>
      <c r="B16" s="26" t="s">
        <v>48</v>
      </c>
      <c r="C16" s="19" t="s">
        <v>49</v>
      </c>
      <c r="D16" s="25" t="s">
        <v>50</v>
      </c>
      <c r="E16" s="25" t="s">
        <v>51</v>
      </c>
      <c r="F16" s="22" t="s">
        <v>29</v>
      </c>
      <c r="G16" s="22" t="s">
        <v>29</v>
      </c>
      <c r="H16" s="22" t="s">
        <v>29</v>
      </c>
      <c r="I16" s="22" t="s">
        <v>29</v>
      </c>
      <c r="J16" s="22" t="s">
        <v>29</v>
      </c>
      <c r="K16" s="22" t="s">
        <v>29</v>
      </c>
      <c r="L16" s="22" t="s">
        <v>29</v>
      </c>
      <c r="M16" s="22"/>
      <c r="N16" s="22"/>
      <c r="O16" s="24" t="s">
        <v>30</v>
      </c>
      <c r="P16" s="22" t="s">
        <v>29</v>
      </c>
      <c r="Q16" s="24" t="s">
        <v>31</v>
      </c>
      <c r="R16" s="35"/>
      <c r="S16" s="22"/>
      <c r="T16" s="22"/>
      <c r="U16" s="22"/>
      <c r="V16" s="22"/>
      <c r="W16" s="22"/>
      <c r="X16" s="22"/>
      <c r="Y16" s="5"/>
      <c r="Z16" s="5"/>
      <c r="AA16" s="5"/>
      <c r="AB16" s="5"/>
      <c r="AC16" s="5"/>
      <c r="AD16" s="5"/>
      <c r="AE16" s="5"/>
      <c r="AF16" s="5"/>
      <c r="AG16" s="5"/>
      <c r="AH16" s="5"/>
    </row>
    <row r="17" spans="1:34" ht="25.5" customHeight="1">
      <c r="A17" s="1">
        <v>12</v>
      </c>
      <c r="B17" s="18" t="s">
        <v>52</v>
      </c>
      <c r="C17" s="19" t="s">
        <v>53</v>
      </c>
      <c r="D17" s="25" t="s">
        <v>54</v>
      </c>
      <c r="E17" s="21"/>
      <c r="F17" s="22" t="s">
        <v>29</v>
      </c>
      <c r="G17" s="23"/>
      <c r="H17" s="23"/>
      <c r="I17" s="22" t="s">
        <v>29</v>
      </c>
      <c r="J17" s="22" t="s">
        <v>29</v>
      </c>
      <c r="K17" s="22" t="s">
        <v>29</v>
      </c>
      <c r="L17" s="22" t="s">
        <v>29</v>
      </c>
      <c r="M17" s="22"/>
      <c r="N17" s="22"/>
      <c r="O17" s="24" t="s">
        <v>30</v>
      </c>
      <c r="P17" s="22" t="s">
        <v>29</v>
      </c>
      <c r="Q17" s="24" t="s">
        <v>31</v>
      </c>
      <c r="R17" s="48"/>
      <c r="S17" s="22"/>
      <c r="T17" s="22"/>
      <c r="U17" s="22"/>
      <c r="V17" s="22"/>
      <c r="W17" s="22"/>
      <c r="X17" s="22"/>
      <c r="Y17" s="5"/>
      <c r="Z17" s="5"/>
      <c r="AA17" s="5"/>
      <c r="AB17" s="5"/>
      <c r="AC17" s="5"/>
      <c r="AD17" s="5"/>
      <c r="AE17" s="5"/>
      <c r="AF17" s="5"/>
      <c r="AG17" s="5"/>
      <c r="AH17" s="5"/>
    </row>
    <row r="18" spans="1:34" ht="25.5" customHeight="1">
      <c r="A18" s="1">
        <v>13</v>
      </c>
      <c r="B18" s="18" t="s">
        <v>55</v>
      </c>
      <c r="C18" s="19" t="s">
        <v>56</v>
      </c>
      <c r="D18" s="25" t="s">
        <v>57</v>
      </c>
      <c r="E18" s="21"/>
      <c r="F18" s="22" t="s">
        <v>29</v>
      </c>
      <c r="G18" s="23"/>
      <c r="H18" s="23"/>
      <c r="I18" s="22" t="s">
        <v>29</v>
      </c>
      <c r="J18" s="22" t="s">
        <v>29</v>
      </c>
      <c r="K18" s="22" t="s">
        <v>29</v>
      </c>
      <c r="L18" s="22" t="s">
        <v>29</v>
      </c>
      <c r="M18" s="22"/>
      <c r="N18" s="22"/>
      <c r="O18" s="24" t="s">
        <v>30</v>
      </c>
      <c r="P18" s="22" t="s">
        <v>29</v>
      </c>
      <c r="Q18" s="24" t="s">
        <v>31</v>
      </c>
      <c r="R18" s="48"/>
      <c r="S18" s="22"/>
      <c r="T18" s="22"/>
      <c r="U18" s="22"/>
      <c r="V18" s="22"/>
      <c r="W18" s="22"/>
      <c r="X18" s="22"/>
      <c r="Y18" s="5"/>
      <c r="Z18" s="5"/>
      <c r="AA18" s="5"/>
      <c r="AB18" s="5"/>
      <c r="AC18" s="5"/>
      <c r="AD18" s="5"/>
      <c r="AE18" s="5"/>
      <c r="AF18" s="5"/>
      <c r="AG18" s="5"/>
      <c r="AH18" s="5"/>
    </row>
    <row r="19" spans="1:34" ht="25.5" customHeight="1">
      <c r="A19" s="1">
        <v>14</v>
      </c>
      <c r="B19" s="18" t="s">
        <v>58</v>
      </c>
      <c r="C19" s="19" t="s">
        <v>59</v>
      </c>
      <c r="D19" s="25"/>
      <c r="E19" s="29"/>
      <c r="F19" s="22" t="s">
        <v>29</v>
      </c>
      <c r="G19" s="23"/>
      <c r="H19" s="23"/>
      <c r="I19" s="22" t="s">
        <v>29</v>
      </c>
      <c r="J19" s="22" t="s">
        <v>29</v>
      </c>
      <c r="K19" s="22" t="s">
        <v>29</v>
      </c>
      <c r="L19" s="22" t="s">
        <v>29</v>
      </c>
      <c r="M19" s="22"/>
      <c r="N19" s="22"/>
      <c r="O19" s="24" t="s">
        <v>30</v>
      </c>
      <c r="P19" s="22" t="s">
        <v>29</v>
      </c>
      <c r="Q19" s="24" t="s">
        <v>31</v>
      </c>
      <c r="R19" s="48"/>
      <c r="S19" s="22"/>
      <c r="T19" s="22"/>
      <c r="U19" s="22"/>
      <c r="V19" s="22"/>
      <c r="W19" s="22"/>
      <c r="X19" s="22"/>
      <c r="Y19" s="5"/>
      <c r="Z19" s="5"/>
      <c r="AA19" s="5"/>
      <c r="AB19" s="5"/>
      <c r="AC19" s="5"/>
      <c r="AD19" s="5"/>
      <c r="AE19" s="5"/>
      <c r="AF19" s="5"/>
      <c r="AG19" s="5"/>
      <c r="AH19" s="5"/>
    </row>
    <row r="20" spans="1:34" ht="25.5" customHeight="1">
      <c r="A20" s="1">
        <v>15</v>
      </c>
      <c r="B20" s="18" t="s">
        <v>60</v>
      </c>
      <c r="C20" s="19" t="s">
        <v>61</v>
      </c>
      <c r="D20" s="25" t="s">
        <v>61</v>
      </c>
      <c r="E20" s="21"/>
      <c r="F20" s="22" t="s">
        <v>29</v>
      </c>
      <c r="G20" s="23"/>
      <c r="H20" s="23"/>
      <c r="I20" s="22" t="s">
        <v>29</v>
      </c>
      <c r="J20" s="22" t="s">
        <v>29</v>
      </c>
      <c r="K20" s="22" t="s">
        <v>29</v>
      </c>
      <c r="L20" s="22" t="s">
        <v>29</v>
      </c>
      <c r="M20" s="22"/>
      <c r="N20" s="22"/>
      <c r="O20" s="24" t="s">
        <v>30</v>
      </c>
      <c r="P20" s="22" t="s">
        <v>29</v>
      </c>
      <c r="Q20" s="24" t="s">
        <v>31</v>
      </c>
      <c r="R20" s="48"/>
      <c r="S20" s="22"/>
      <c r="T20" s="22"/>
      <c r="U20" s="22"/>
      <c r="V20" s="22"/>
      <c r="W20" s="22"/>
      <c r="X20" s="22"/>
      <c r="Y20" s="5"/>
      <c r="Z20" s="5"/>
      <c r="AA20" s="5"/>
      <c r="AB20" s="5"/>
      <c r="AC20" s="5"/>
      <c r="AD20" s="5"/>
      <c r="AE20" s="5"/>
      <c r="AF20" s="5"/>
      <c r="AG20" s="5"/>
      <c r="AH20" s="5"/>
    </row>
    <row r="21" spans="1:34" ht="25.5" customHeight="1">
      <c r="A21" s="1">
        <v>16</v>
      </c>
      <c r="B21" s="18" t="s">
        <v>62</v>
      </c>
      <c r="C21" s="19" t="s">
        <v>63</v>
      </c>
      <c r="D21" s="25" t="s">
        <v>64</v>
      </c>
      <c r="E21" s="21"/>
      <c r="F21" s="22" t="s">
        <v>29</v>
      </c>
      <c r="G21" s="23"/>
      <c r="H21" s="23"/>
      <c r="I21" s="22" t="s">
        <v>29</v>
      </c>
      <c r="J21" s="22" t="s">
        <v>29</v>
      </c>
      <c r="K21" s="22" t="s">
        <v>29</v>
      </c>
      <c r="L21" s="22" t="s">
        <v>29</v>
      </c>
      <c r="M21" s="22"/>
      <c r="N21" s="22"/>
      <c r="O21" s="24" t="s">
        <v>30</v>
      </c>
      <c r="P21" s="22" t="s">
        <v>29</v>
      </c>
      <c r="Q21" s="24" t="s">
        <v>31</v>
      </c>
      <c r="R21" s="48"/>
      <c r="S21" s="22"/>
      <c r="T21" s="22"/>
      <c r="U21" s="22"/>
      <c r="V21" s="22"/>
      <c r="W21" s="22"/>
      <c r="X21" s="22"/>
      <c r="Y21" s="5"/>
      <c r="Z21" s="5"/>
      <c r="AA21" s="5"/>
      <c r="AB21" s="5"/>
      <c r="AC21" s="5"/>
      <c r="AD21" s="5"/>
      <c r="AE21" s="5"/>
      <c r="AF21" s="5"/>
      <c r="AG21" s="5"/>
      <c r="AH21" s="5"/>
    </row>
    <row r="22" spans="1:34" ht="25.5" customHeight="1">
      <c r="A22" s="1">
        <v>17</v>
      </c>
      <c r="B22" s="18" t="s">
        <v>65</v>
      </c>
      <c r="C22" s="19" t="s">
        <v>66</v>
      </c>
      <c r="D22" s="25" t="s">
        <v>66</v>
      </c>
      <c r="E22" s="25" t="s">
        <v>65</v>
      </c>
      <c r="F22" s="22" t="s">
        <v>29</v>
      </c>
      <c r="G22" s="22" t="s">
        <v>29</v>
      </c>
      <c r="H22" s="22" t="s">
        <v>29</v>
      </c>
      <c r="I22" s="22" t="s">
        <v>29</v>
      </c>
      <c r="J22" s="22" t="s">
        <v>29</v>
      </c>
      <c r="K22" s="22" t="s">
        <v>29</v>
      </c>
      <c r="L22" s="22" t="s">
        <v>29</v>
      </c>
      <c r="M22" s="22"/>
      <c r="N22" s="22"/>
      <c r="O22" s="24" t="s">
        <v>30</v>
      </c>
      <c r="P22" s="22" t="s">
        <v>29</v>
      </c>
      <c r="Q22" s="24" t="s">
        <v>31</v>
      </c>
      <c r="R22" s="35"/>
      <c r="S22" s="22"/>
      <c r="T22" s="22"/>
      <c r="U22" s="22"/>
      <c r="V22" s="22"/>
      <c r="W22" s="22"/>
      <c r="X22" s="22"/>
      <c r="Y22" s="5"/>
      <c r="Z22" s="5"/>
      <c r="AA22" s="5"/>
      <c r="AB22" s="5"/>
      <c r="AC22" s="5"/>
      <c r="AD22" s="5"/>
      <c r="AE22" s="5"/>
      <c r="AF22" s="5"/>
      <c r="AG22" s="5"/>
      <c r="AH22" s="5"/>
    </row>
    <row r="23" spans="1:34" ht="38.25" customHeight="1">
      <c r="A23" s="1">
        <v>18</v>
      </c>
      <c r="B23" s="26" t="s">
        <v>67</v>
      </c>
      <c r="C23" s="19" t="s">
        <v>68</v>
      </c>
      <c r="D23" s="25" t="s">
        <v>69</v>
      </c>
      <c r="E23" s="21"/>
      <c r="F23" s="22" t="s">
        <v>29</v>
      </c>
      <c r="G23" s="23"/>
      <c r="H23" s="23"/>
      <c r="I23" s="22" t="s">
        <v>29</v>
      </c>
      <c r="J23" s="22" t="s">
        <v>29</v>
      </c>
      <c r="K23" s="22" t="s">
        <v>29</v>
      </c>
      <c r="L23" s="22" t="s">
        <v>29</v>
      </c>
      <c r="M23" s="22"/>
      <c r="N23" s="22"/>
      <c r="O23" s="24" t="s">
        <v>30</v>
      </c>
      <c r="P23" s="22" t="s">
        <v>29</v>
      </c>
      <c r="Q23" s="24" t="s">
        <v>31</v>
      </c>
      <c r="R23" s="48"/>
      <c r="S23" s="22"/>
      <c r="T23" s="22"/>
      <c r="U23" s="22"/>
      <c r="V23" s="22"/>
      <c r="W23" s="22"/>
      <c r="X23" s="22"/>
      <c r="Y23" s="5"/>
      <c r="Z23" s="5"/>
      <c r="AA23" s="5"/>
      <c r="AB23" s="5"/>
      <c r="AC23" s="5"/>
      <c r="AD23" s="5"/>
      <c r="AE23" s="5"/>
      <c r="AF23" s="5"/>
      <c r="AG23" s="5"/>
      <c r="AH23" s="5"/>
    </row>
    <row r="24" spans="1:34" ht="25.5" customHeight="1">
      <c r="A24" s="1">
        <v>19</v>
      </c>
      <c r="B24" s="26" t="s">
        <v>70</v>
      </c>
      <c r="C24" s="19" t="s">
        <v>71</v>
      </c>
      <c r="D24" s="25" t="s">
        <v>72</v>
      </c>
      <c r="E24" s="21"/>
      <c r="F24" s="22" t="s">
        <v>29</v>
      </c>
      <c r="G24" s="23"/>
      <c r="H24" s="23"/>
      <c r="I24" s="22" t="s">
        <v>29</v>
      </c>
      <c r="J24" s="22" t="s">
        <v>29</v>
      </c>
      <c r="K24" s="22" t="s">
        <v>29</v>
      </c>
      <c r="L24" s="22" t="s">
        <v>29</v>
      </c>
      <c r="M24" s="22"/>
      <c r="N24" s="22"/>
      <c r="O24" s="24" t="s">
        <v>30</v>
      </c>
      <c r="P24" s="22" t="s">
        <v>29</v>
      </c>
      <c r="Q24" s="24" t="s">
        <v>31</v>
      </c>
      <c r="R24" s="48"/>
      <c r="S24" s="22"/>
      <c r="T24" s="22"/>
      <c r="U24" s="22"/>
      <c r="V24" s="22"/>
      <c r="W24" s="22"/>
      <c r="X24" s="22"/>
      <c r="Y24" s="5"/>
      <c r="Z24" s="5"/>
      <c r="AA24" s="5"/>
      <c r="AB24" s="5"/>
      <c r="AC24" s="5"/>
      <c r="AD24" s="5"/>
      <c r="AE24" s="5"/>
      <c r="AF24" s="5"/>
      <c r="AG24" s="5"/>
      <c r="AH24" s="5"/>
    </row>
    <row r="25" spans="1:34" ht="25.5" customHeight="1">
      <c r="A25" s="1">
        <v>20</v>
      </c>
      <c r="B25" s="26" t="s">
        <v>73</v>
      </c>
      <c r="C25" s="30" t="s">
        <v>74</v>
      </c>
      <c r="D25" s="31" t="s">
        <v>75</v>
      </c>
      <c r="E25" s="29"/>
      <c r="F25" s="32" t="s">
        <v>29</v>
      </c>
      <c r="G25" s="23"/>
      <c r="H25" s="23"/>
      <c r="I25" s="23"/>
      <c r="J25" s="32" t="s">
        <v>29</v>
      </c>
      <c r="K25" s="32" t="s">
        <v>29</v>
      </c>
      <c r="L25" s="23"/>
      <c r="M25" s="47"/>
      <c r="N25" s="32"/>
      <c r="O25" s="24" t="s">
        <v>30</v>
      </c>
      <c r="P25" s="22" t="s">
        <v>29</v>
      </c>
      <c r="Q25" s="24" t="s">
        <v>31</v>
      </c>
      <c r="R25" s="48"/>
      <c r="S25" s="32"/>
      <c r="T25" s="32"/>
      <c r="U25" s="32"/>
      <c r="V25" s="32"/>
      <c r="W25" s="32"/>
      <c r="X25" s="32"/>
      <c r="Y25" s="33"/>
      <c r="Z25" s="33"/>
      <c r="AA25" s="33"/>
      <c r="AB25" s="33"/>
      <c r="AC25" s="33"/>
      <c r="AD25" s="33"/>
      <c r="AE25" s="33"/>
      <c r="AF25" s="33"/>
      <c r="AG25" s="33"/>
      <c r="AH25" s="33"/>
    </row>
    <row r="26" spans="1:34" ht="38.25" customHeight="1">
      <c r="A26" s="1">
        <v>21</v>
      </c>
      <c r="B26" s="26" t="s">
        <v>76</v>
      </c>
      <c r="C26" s="19" t="s">
        <v>77</v>
      </c>
      <c r="D26" s="25"/>
      <c r="E26" s="29"/>
      <c r="F26" s="22" t="s">
        <v>29</v>
      </c>
      <c r="G26" s="23"/>
      <c r="H26" s="23"/>
      <c r="I26" s="22" t="s">
        <v>29</v>
      </c>
      <c r="J26" s="22" t="s">
        <v>29</v>
      </c>
      <c r="K26" s="22" t="s">
        <v>29</v>
      </c>
      <c r="L26" s="22" t="s">
        <v>29</v>
      </c>
      <c r="M26" s="22"/>
      <c r="N26" s="22"/>
      <c r="O26" s="24" t="s">
        <v>30</v>
      </c>
      <c r="P26" s="22" t="s">
        <v>29</v>
      </c>
      <c r="Q26" s="24" t="s">
        <v>31</v>
      </c>
      <c r="R26" s="48"/>
      <c r="S26" s="22"/>
      <c r="T26" s="22"/>
      <c r="U26" s="22"/>
      <c r="V26" s="22"/>
      <c r="W26" s="22"/>
      <c r="X26" s="22"/>
      <c r="Y26" s="5"/>
      <c r="Z26" s="5"/>
      <c r="AA26" s="5"/>
      <c r="AB26" s="5"/>
      <c r="AC26" s="5"/>
      <c r="AD26" s="5"/>
      <c r="AE26" s="5"/>
      <c r="AF26" s="5"/>
      <c r="AG26" s="5"/>
      <c r="AH26" s="5"/>
    </row>
    <row r="27" spans="1:34" ht="25.5" customHeight="1">
      <c r="A27" s="1">
        <v>22</v>
      </c>
      <c r="B27" s="26" t="s">
        <v>78</v>
      </c>
      <c r="C27" s="19" t="s">
        <v>79</v>
      </c>
      <c r="D27" s="25" t="s">
        <v>80</v>
      </c>
      <c r="E27" s="29"/>
      <c r="F27" s="22" t="s">
        <v>29</v>
      </c>
      <c r="G27" s="23"/>
      <c r="H27" s="23"/>
      <c r="I27" s="22" t="s">
        <v>29</v>
      </c>
      <c r="J27" s="22" t="s">
        <v>29</v>
      </c>
      <c r="K27" s="22" t="s">
        <v>29</v>
      </c>
      <c r="L27" s="22" t="s">
        <v>29</v>
      </c>
      <c r="M27" s="22"/>
      <c r="N27" s="22"/>
      <c r="O27" s="24" t="s">
        <v>30</v>
      </c>
      <c r="P27" s="22" t="s">
        <v>29</v>
      </c>
      <c r="Q27" s="24" t="s">
        <v>31</v>
      </c>
      <c r="R27" s="48"/>
      <c r="S27" s="22"/>
      <c r="T27" s="22"/>
      <c r="U27" s="22"/>
      <c r="V27" s="22"/>
      <c r="W27" s="22"/>
      <c r="X27" s="22"/>
      <c r="Y27" s="5"/>
      <c r="Z27" s="5"/>
      <c r="AA27" s="5"/>
      <c r="AB27" s="5"/>
      <c r="AC27" s="5"/>
      <c r="AD27" s="5"/>
      <c r="AE27" s="5"/>
      <c r="AF27" s="5"/>
      <c r="AG27" s="5"/>
      <c r="AH27" s="5"/>
    </row>
    <row r="28" spans="1:34" ht="25.5" customHeight="1">
      <c r="A28" s="1">
        <v>23</v>
      </c>
      <c r="B28" s="26" t="s">
        <v>81</v>
      </c>
      <c r="C28" s="19" t="s">
        <v>82</v>
      </c>
      <c r="D28" s="25" t="s">
        <v>82</v>
      </c>
      <c r="E28" s="21"/>
      <c r="F28" s="22" t="s">
        <v>29</v>
      </c>
      <c r="G28" s="23"/>
      <c r="H28" s="23"/>
      <c r="I28" s="22" t="s">
        <v>29</v>
      </c>
      <c r="J28" s="22" t="s">
        <v>29</v>
      </c>
      <c r="K28" s="22" t="s">
        <v>29</v>
      </c>
      <c r="L28" s="22" t="s">
        <v>29</v>
      </c>
      <c r="M28" s="22"/>
      <c r="N28" s="22"/>
      <c r="O28" s="24" t="s">
        <v>30</v>
      </c>
      <c r="P28" s="22" t="s">
        <v>29</v>
      </c>
      <c r="Q28" s="24" t="s">
        <v>31</v>
      </c>
      <c r="R28" s="48"/>
      <c r="S28" s="22"/>
      <c r="T28" s="22"/>
      <c r="U28" s="22"/>
      <c r="V28" s="22"/>
      <c r="W28" s="22"/>
      <c r="X28" s="22"/>
      <c r="Y28" s="5"/>
      <c r="Z28" s="5"/>
      <c r="AA28" s="5"/>
      <c r="AB28" s="5"/>
      <c r="AC28" s="5"/>
      <c r="AD28" s="5"/>
      <c r="AE28" s="5"/>
      <c r="AF28" s="5"/>
      <c r="AG28" s="5"/>
      <c r="AH28" s="5"/>
    </row>
    <row r="29" spans="1:34" ht="25.5" customHeight="1">
      <c r="A29" s="1">
        <v>24</v>
      </c>
      <c r="B29" s="26" t="s">
        <v>83</v>
      </c>
      <c r="C29" s="19" t="s">
        <v>84</v>
      </c>
      <c r="D29" s="25" t="s">
        <v>85</v>
      </c>
      <c r="E29" s="29"/>
      <c r="F29" s="22" t="s">
        <v>29</v>
      </c>
      <c r="G29" s="23"/>
      <c r="H29" s="23"/>
      <c r="I29" s="22" t="s">
        <v>29</v>
      </c>
      <c r="J29" s="22" t="s">
        <v>29</v>
      </c>
      <c r="K29" s="22" t="s">
        <v>29</v>
      </c>
      <c r="L29" s="22" t="s">
        <v>29</v>
      </c>
      <c r="M29" s="22"/>
      <c r="N29" s="22"/>
      <c r="O29" s="24" t="s">
        <v>30</v>
      </c>
      <c r="P29" s="22" t="s">
        <v>29</v>
      </c>
      <c r="Q29" s="24" t="s">
        <v>31</v>
      </c>
      <c r="R29" s="48"/>
      <c r="S29" s="22"/>
      <c r="T29" s="22"/>
      <c r="U29" s="22"/>
      <c r="V29" s="22"/>
      <c r="W29" s="22"/>
      <c r="X29" s="22"/>
      <c r="Y29" s="5"/>
      <c r="Z29" s="5"/>
      <c r="AA29" s="5"/>
      <c r="AB29" s="5"/>
      <c r="AC29" s="5"/>
      <c r="AD29" s="5"/>
      <c r="AE29" s="5"/>
      <c r="AF29" s="5"/>
      <c r="AG29" s="5"/>
      <c r="AH29" s="5"/>
    </row>
    <row r="30" spans="1:34" ht="25.5" customHeight="1">
      <c r="A30" s="1">
        <v>25</v>
      </c>
      <c r="B30" s="26" t="s">
        <v>86</v>
      </c>
      <c r="C30" s="19" t="s">
        <v>87</v>
      </c>
      <c r="D30" s="25"/>
      <c r="E30" s="29"/>
      <c r="F30" s="22" t="s">
        <v>29</v>
      </c>
      <c r="G30" s="23"/>
      <c r="H30" s="23"/>
      <c r="I30" s="22" t="s">
        <v>29</v>
      </c>
      <c r="J30" s="22" t="s">
        <v>29</v>
      </c>
      <c r="K30" s="22" t="s">
        <v>29</v>
      </c>
      <c r="L30" s="22" t="s">
        <v>29</v>
      </c>
      <c r="M30" s="22"/>
      <c r="N30" s="22"/>
      <c r="O30" s="24" t="s">
        <v>30</v>
      </c>
      <c r="P30" s="22" t="s">
        <v>29</v>
      </c>
      <c r="Q30" s="24" t="s">
        <v>31</v>
      </c>
      <c r="R30" s="48"/>
      <c r="S30" s="22"/>
      <c r="T30" s="22"/>
      <c r="U30" s="22"/>
      <c r="V30" s="22"/>
      <c r="W30" s="22"/>
      <c r="X30" s="22"/>
      <c r="Y30" s="5"/>
      <c r="Z30" s="5"/>
      <c r="AA30" s="5"/>
      <c r="AB30" s="5"/>
      <c r="AC30" s="5"/>
      <c r="AD30" s="5"/>
      <c r="AE30" s="5"/>
      <c r="AF30" s="5"/>
      <c r="AG30" s="5"/>
      <c r="AH30" s="5"/>
    </row>
    <row r="31" spans="1:34" ht="25.5" customHeight="1">
      <c r="A31" s="1">
        <v>26</v>
      </c>
      <c r="B31" s="26" t="s">
        <v>88</v>
      </c>
      <c r="C31" s="19" t="s">
        <v>89</v>
      </c>
      <c r="D31" s="18"/>
      <c r="E31" s="34"/>
      <c r="F31" s="22" t="s">
        <v>29</v>
      </c>
      <c r="G31" s="23"/>
      <c r="H31" s="23"/>
      <c r="I31" s="22" t="s">
        <v>29</v>
      </c>
      <c r="J31" s="22" t="s">
        <v>29</v>
      </c>
      <c r="K31" s="22" t="s">
        <v>29</v>
      </c>
      <c r="L31" s="22" t="s">
        <v>29</v>
      </c>
      <c r="M31" s="22"/>
      <c r="N31" s="22"/>
      <c r="O31" s="24" t="s">
        <v>30</v>
      </c>
      <c r="P31" s="22" t="s">
        <v>29</v>
      </c>
      <c r="Q31" s="24" t="s">
        <v>31</v>
      </c>
      <c r="R31" s="48"/>
      <c r="S31" s="5"/>
      <c r="T31" s="5"/>
      <c r="U31" s="5"/>
      <c r="V31" s="5"/>
      <c r="W31" s="5"/>
      <c r="X31" s="5"/>
      <c r="Y31" s="5"/>
      <c r="Z31" s="5"/>
      <c r="AA31" s="5"/>
      <c r="AB31" s="5"/>
      <c r="AC31" s="5"/>
      <c r="AD31" s="5"/>
      <c r="AE31" s="5"/>
      <c r="AF31" s="5"/>
      <c r="AG31" s="5"/>
      <c r="AH31" s="5"/>
    </row>
    <row r="32" spans="1:34" ht="25.5" customHeight="1">
      <c r="A32" s="1">
        <v>27</v>
      </c>
      <c r="B32" s="26" t="s">
        <v>723</v>
      </c>
      <c r="C32" s="19" t="s">
        <v>90</v>
      </c>
      <c r="D32" s="18"/>
      <c r="E32" s="34"/>
      <c r="F32" s="22" t="s">
        <v>29</v>
      </c>
      <c r="G32" s="23"/>
      <c r="H32" s="23"/>
      <c r="I32" s="22" t="s">
        <v>29</v>
      </c>
      <c r="J32" s="22" t="s">
        <v>29</v>
      </c>
      <c r="K32" s="22" t="s">
        <v>29</v>
      </c>
      <c r="L32" s="22" t="s">
        <v>29</v>
      </c>
      <c r="M32" s="22"/>
      <c r="N32" s="22"/>
      <c r="O32" s="24" t="s">
        <v>30</v>
      </c>
      <c r="P32" s="22" t="s">
        <v>29</v>
      </c>
      <c r="Q32" s="24" t="s">
        <v>31</v>
      </c>
      <c r="R32" s="48"/>
      <c r="S32" s="5"/>
      <c r="T32" s="5"/>
      <c r="U32" s="5"/>
      <c r="V32" s="5"/>
      <c r="W32" s="5"/>
      <c r="X32" s="5"/>
      <c r="Y32" s="5"/>
      <c r="Z32" s="5"/>
      <c r="AA32" s="5"/>
      <c r="AB32" s="5"/>
      <c r="AC32" s="5"/>
      <c r="AD32" s="5"/>
      <c r="AE32" s="5"/>
      <c r="AF32" s="5"/>
      <c r="AG32" s="5"/>
      <c r="AH32" s="5"/>
    </row>
    <row r="33" spans="1:34" ht="25.5" customHeight="1">
      <c r="A33" s="1">
        <v>28</v>
      </c>
      <c r="B33" s="26" t="s">
        <v>91</v>
      </c>
      <c r="C33" s="19" t="s">
        <v>92</v>
      </c>
      <c r="D33" s="18"/>
      <c r="E33" s="34"/>
      <c r="F33" s="22" t="s">
        <v>29</v>
      </c>
      <c r="G33" s="23"/>
      <c r="H33" s="23"/>
      <c r="I33" s="22" t="s">
        <v>29</v>
      </c>
      <c r="J33" s="22" t="s">
        <v>29</v>
      </c>
      <c r="K33" s="22" t="s">
        <v>29</v>
      </c>
      <c r="L33" s="22" t="s">
        <v>29</v>
      </c>
      <c r="M33" s="22"/>
      <c r="N33" s="22"/>
      <c r="O33" s="24" t="s">
        <v>30</v>
      </c>
      <c r="P33" s="22" t="s">
        <v>29</v>
      </c>
      <c r="Q33" s="24" t="s">
        <v>31</v>
      </c>
      <c r="R33" s="48"/>
      <c r="S33" s="5"/>
      <c r="T33" s="5"/>
      <c r="U33" s="5"/>
      <c r="V33" s="5"/>
      <c r="W33" s="5"/>
      <c r="X33" s="5"/>
      <c r="Y33" s="5"/>
      <c r="Z33" s="5"/>
      <c r="AA33" s="5"/>
      <c r="AB33" s="5"/>
      <c r="AC33" s="5"/>
      <c r="AD33" s="5"/>
      <c r="AE33" s="5"/>
      <c r="AF33" s="5"/>
      <c r="AG33" s="5"/>
      <c r="AH33" s="5"/>
    </row>
    <row r="34" spans="1:34" ht="25.5" customHeight="1">
      <c r="A34" s="1">
        <v>29</v>
      </c>
      <c r="B34" s="26" t="s">
        <v>93</v>
      </c>
      <c r="C34" s="19" t="s">
        <v>94</v>
      </c>
      <c r="D34" s="18"/>
      <c r="E34" s="34"/>
      <c r="F34" s="22" t="s">
        <v>29</v>
      </c>
      <c r="G34" s="23"/>
      <c r="H34" s="23"/>
      <c r="I34" s="22" t="s">
        <v>29</v>
      </c>
      <c r="J34" s="22" t="s">
        <v>29</v>
      </c>
      <c r="K34" s="22" t="s">
        <v>29</v>
      </c>
      <c r="L34" s="22" t="s">
        <v>29</v>
      </c>
      <c r="M34" s="22"/>
      <c r="N34" s="22"/>
      <c r="O34" s="24" t="s">
        <v>30</v>
      </c>
      <c r="P34" s="22" t="s">
        <v>29</v>
      </c>
      <c r="Q34" s="24" t="s">
        <v>31</v>
      </c>
      <c r="R34" s="48"/>
      <c r="S34" s="5"/>
      <c r="T34" s="5"/>
      <c r="U34" s="5"/>
      <c r="V34" s="5"/>
      <c r="W34" s="5"/>
      <c r="X34" s="5"/>
      <c r="Y34" s="5"/>
      <c r="Z34" s="5"/>
      <c r="AA34" s="5"/>
      <c r="AB34" s="5"/>
      <c r="AC34" s="5"/>
      <c r="AD34" s="5"/>
      <c r="AE34" s="5"/>
      <c r="AF34" s="5"/>
      <c r="AG34" s="5"/>
      <c r="AH34" s="5"/>
    </row>
    <row r="35" spans="1:34" ht="25.5" customHeight="1">
      <c r="A35" s="1">
        <v>30</v>
      </c>
      <c r="B35" s="26" t="s">
        <v>95</v>
      </c>
      <c r="C35" s="19" t="s">
        <v>96</v>
      </c>
      <c r="D35" s="18"/>
      <c r="E35" s="34"/>
      <c r="F35" s="22" t="s">
        <v>29</v>
      </c>
      <c r="G35" s="23"/>
      <c r="H35" s="23"/>
      <c r="I35" s="22" t="s">
        <v>29</v>
      </c>
      <c r="J35" s="22" t="s">
        <v>29</v>
      </c>
      <c r="K35" s="22" t="s">
        <v>29</v>
      </c>
      <c r="L35" s="22" t="s">
        <v>29</v>
      </c>
      <c r="M35" s="22"/>
      <c r="N35" s="22"/>
      <c r="O35" s="24" t="s">
        <v>30</v>
      </c>
      <c r="P35" s="22" t="s">
        <v>29</v>
      </c>
      <c r="Q35" s="24" t="s">
        <v>31</v>
      </c>
      <c r="R35" s="48"/>
      <c r="S35" s="5"/>
      <c r="T35" s="5"/>
      <c r="U35" s="5"/>
      <c r="V35" s="5"/>
      <c r="W35" s="5"/>
      <c r="X35" s="5"/>
      <c r="Y35" s="5"/>
      <c r="Z35" s="5"/>
      <c r="AA35" s="5"/>
      <c r="AB35" s="5"/>
      <c r="AC35" s="5"/>
      <c r="AD35" s="5"/>
      <c r="AE35" s="5"/>
      <c r="AF35" s="5"/>
      <c r="AG35" s="5"/>
      <c r="AH35" s="5"/>
    </row>
    <row r="36" spans="1:34" ht="25.5" customHeight="1">
      <c r="A36" s="1">
        <v>31</v>
      </c>
      <c r="B36" s="26" t="s">
        <v>97</v>
      </c>
      <c r="C36" s="19"/>
      <c r="D36" s="18"/>
      <c r="E36" s="34"/>
      <c r="F36" s="22" t="s">
        <v>29</v>
      </c>
      <c r="G36" s="23"/>
      <c r="H36" s="23"/>
      <c r="I36" s="22" t="s">
        <v>29</v>
      </c>
      <c r="J36" s="22" t="s">
        <v>29</v>
      </c>
      <c r="K36" s="22" t="s">
        <v>29</v>
      </c>
      <c r="L36" s="22" t="s">
        <v>29</v>
      </c>
      <c r="M36" s="22"/>
      <c r="N36" s="22"/>
      <c r="O36" s="24" t="s">
        <v>30</v>
      </c>
      <c r="P36" s="22" t="s">
        <v>29</v>
      </c>
      <c r="Q36" s="24" t="s">
        <v>31</v>
      </c>
      <c r="R36" s="48"/>
      <c r="S36" s="5"/>
      <c r="T36" s="5"/>
      <c r="U36" s="5"/>
      <c r="V36" s="5"/>
      <c r="W36" s="5"/>
      <c r="X36" s="5"/>
      <c r="Y36" s="5"/>
      <c r="Z36" s="5"/>
      <c r="AA36" s="5"/>
      <c r="AB36" s="5"/>
      <c r="AC36" s="5"/>
      <c r="AD36" s="5"/>
      <c r="AE36" s="5"/>
      <c r="AF36" s="5"/>
      <c r="AG36" s="5"/>
      <c r="AH36" s="5"/>
    </row>
    <row r="37" spans="1:34" ht="25.5" customHeight="1">
      <c r="A37" s="1">
        <v>32</v>
      </c>
      <c r="B37" s="26" t="s">
        <v>98</v>
      </c>
      <c r="C37" s="19"/>
      <c r="D37" s="18"/>
      <c r="E37" s="34"/>
      <c r="F37" s="22" t="s">
        <v>29</v>
      </c>
      <c r="G37" s="23"/>
      <c r="H37" s="23"/>
      <c r="I37" s="22" t="s">
        <v>29</v>
      </c>
      <c r="J37" s="22" t="s">
        <v>29</v>
      </c>
      <c r="K37" s="22" t="s">
        <v>29</v>
      </c>
      <c r="L37" s="22" t="s">
        <v>29</v>
      </c>
      <c r="M37" s="22"/>
      <c r="N37" s="22"/>
      <c r="O37" s="24" t="s">
        <v>30</v>
      </c>
      <c r="P37" s="22" t="s">
        <v>29</v>
      </c>
      <c r="Q37" s="24" t="s">
        <v>31</v>
      </c>
      <c r="R37" s="23"/>
      <c r="S37" s="5"/>
      <c r="T37" s="5"/>
      <c r="U37" s="5"/>
      <c r="V37" s="5"/>
      <c r="W37" s="5"/>
      <c r="X37" s="5"/>
      <c r="Y37" s="5"/>
      <c r="Z37" s="5"/>
      <c r="AA37" s="5"/>
      <c r="AB37" s="5"/>
      <c r="AC37" s="5"/>
      <c r="AD37" s="5"/>
      <c r="AE37" s="5"/>
      <c r="AF37" s="5"/>
      <c r="AG37" s="5"/>
      <c r="AH37" s="5"/>
    </row>
    <row r="38" spans="1:34" ht="25.5" customHeight="1">
      <c r="A38" s="1">
        <v>33</v>
      </c>
      <c r="B38" s="26" t="s">
        <v>99</v>
      </c>
      <c r="C38" s="19"/>
      <c r="D38" s="18"/>
      <c r="E38" s="34"/>
      <c r="F38" s="22" t="s">
        <v>29</v>
      </c>
      <c r="G38" s="23"/>
      <c r="H38" s="23"/>
      <c r="I38" s="22" t="s">
        <v>29</v>
      </c>
      <c r="J38" s="22" t="s">
        <v>29</v>
      </c>
      <c r="K38" s="22" t="s">
        <v>29</v>
      </c>
      <c r="L38" s="22" t="s">
        <v>29</v>
      </c>
      <c r="M38" s="22"/>
      <c r="N38" s="22"/>
      <c r="O38" s="24" t="s">
        <v>30</v>
      </c>
      <c r="P38" s="22" t="s">
        <v>29</v>
      </c>
      <c r="Q38" s="24" t="s">
        <v>31</v>
      </c>
      <c r="R38" s="23"/>
      <c r="S38" s="5"/>
      <c r="T38" s="5"/>
      <c r="U38" s="5"/>
      <c r="V38" s="5"/>
      <c r="W38" s="5"/>
      <c r="X38" s="5"/>
      <c r="Y38" s="5"/>
      <c r="Z38" s="5"/>
      <c r="AA38" s="5"/>
      <c r="AB38" s="5"/>
      <c r="AC38" s="5"/>
      <c r="AD38" s="5"/>
      <c r="AE38" s="5"/>
      <c r="AF38" s="5"/>
      <c r="AG38" s="5"/>
      <c r="AH38" s="5"/>
    </row>
    <row r="39" spans="1:34" ht="25.5" customHeight="1">
      <c r="A39" s="1">
        <v>34</v>
      </c>
      <c r="B39" s="26" t="s">
        <v>100</v>
      </c>
      <c r="C39" s="19"/>
      <c r="D39" s="18"/>
      <c r="E39" s="34"/>
      <c r="F39" s="22" t="s">
        <v>29</v>
      </c>
      <c r="G39" s="23"/>
      <c r="H39" s="23"/>
      <c r="I39" s="22" t="s">
        <v>29</v>
      </c>
      <c r="J39" s="22" t="s">
        <v>29</v>
      </c>
      <c r="K39" s="22" t="s">
        <v>29</v>
      </c>
      <c r="L39" s="22" t="s">
        <v>29</v>
      </c>
      <c r="M39" s="22"/>
      <c r="N39" s="22"/>
      <c r="O39" s="24" t="s">
        <v>30</v>
      </c>
      <c r="P39" s="22" t="s">
        <v>29</v>
      </c>
      <c r="Q39" s="24" t="s">
        <v>31</v>
      </c>
      <c r="R39" s="23"/>
      <c r="S39" s="5"/>
      <c r="T39" s="5"/>
      <c r="U39" s="5"/>
      <c r="V39" s="5"/>
      <c r="W39" s="5"/>
      <c r="X39" s="5"/>
      <c r="Y39" s="5"/>
      <c r="Z39" s="5"/>
      <c r="AA39" s="5"/>
      <c r="AB39" s="5"/>
      <c r="AC39" s="5"/>
      <c r="AD39" s="5"/>
      <c r="AE39" s="5"/>
      <c r="AF39" s="5"/>
      <c r="AG39" s="5"/>
      <c r="AH39" s="5"/>
    </row>
    <row r="40" spans="1:34" ht="25.5" customHeight="1">
      <c r="A40" s="1">
        <v>35</v>
      </c>
      <c r="B40" s="18" t="s">
        <v>101</v>
      </c>
      <c r="C40" s="19"/>
      <c r="D40" s="18"/>
      <c r="E40" s="34"/>
      <c r="F40" s="22" t="s">
        <v>29</v>
      </c>
      <c r="G40" s="23"/>
      <c r="H40" s="23"/>
      <c r="I40" s="22" t="s">
        <v>29</v>
      </c>
      <c r="J40" s="22" t="s">
        <v>29</v>
      </c>
      <c r="K40" s="22" t="s">
        <v>29</v>
      </c>
      <c r="L40" s="22" t="s">
        <v>29</v>
      </c>
      <c r="M40" s="22"/>
      <c r="N40" s="22"/>
      <c r="O40" s="24" t="s">
        <v>30</v>
      </c>
      <c r="P40" s="22" t="s">
        <v>29</v>
      </c>
      <c r="Q40" s="24" t="s">
        <v>31</v>
      </c>
      <c r="R40" s="23"/>
      <c r="S40" s="5"/>
      <c r="T40" s="5"/>
      <c r="U40" s="5"/>
      <c r="V40" s="5"/>
      <c r="W40" s="5"/>
      <c r="X40" s="5"/>
      <c r="Y40" s="5"/>
      <c r="Z40" s="5"/>
      <c r="AA40" s="5"/>
      <c r="AB40" s="5"/>
      <c r="AC40" s="5"/>
      <c r="AD40" s="5"/>
      <c r="AE40" s="5"/>
      <c r="AF40" s="5"/>
      <c r="AG40" s="5"/>
      <c r="AH40" s="5"/>
    </row>
    <row r="41" spans="1:34" ht="25.5" customHeight="1">
      <c r="A41" s="1">
        <v>36</v>
      </c>
      <c r="B41" s="26" t="s">
        <v>102</v>
      </c>
      <c r="C41" s="18" t="s">
        <v>103</v>
      </c>
      <c r="D41" s="18"/>
      <c r="E41" s="34"/>
      <c r="F41" s="22" t="s">
        <v>29</v>
      </c>
      <c r="G41" s="23"/>
      <c r="H41" s="23"/>
      <c r="I41" s="22" t="s">
        <v>29</v>
      </c>
      <c r="J41" s="22" t="s">
        <v>29</v>
      </c>
      <c r="K41" s="22" t="s">
        <v>29</v>
      </c>
      <c r="L41" s="22" t="s">
        <v>29</v>
      </c>
      <c r="M41" s="22"/>
      <c r="N41" s="22"/>
      <c r="O41" s="24" t="s">
        <v>30</v>
      </c>
      <c r="P41" s="22" t="s">
        <v>29</v>
      </c>
      <c r="Q41" s="24" t="s">
        <v>31</v>
      </c>
      <c r="R41" s="23"/>
      <c r="S41" s="5"/>
      <c r="T41" s="5"/>
      <c r="U41" s="5"/>
      <c r="V41" s="5"/>
      <c r="W41" s="5"/>
      <c r="X41" s="5"/>
      <c r="Y41" s="5"/>
      <c r="Z41" s="5"/>
      <c r="AA41" s="5"/>
      <c r="AB41" s="5"/>
      <c r="AC41" s="5"/>
      <c r="AD41" s="5"/>
      <c r="AE41" s="5"/>
      <c r="AF41" s="5"/>
      <c r="AG41" s="5"/>
      <c r="AH41" s="5"/>
    </row>
    <row r="42" spans="1:34" ht="25.5" customHeight="1">
      <c r="A42" s="1">
        <v>37</v>
      </c>
      <c r="B42" s="36" t="s">
        <v>104</v>
      </c>
      <c r="C42" s="37" t="s">
        <v>66</v>
      </c>
      <c r="D42" s="36"/>
      <c r="E42" s="38"/>
      <c r="F42" s="39" t="s">
        <v>29</v>
      </c>
      <c r="G42" s="40"/>
      <c r="H42" s="40"/>
      <c r="I42" s="39" t="s">
        <v>29</v>
      </c>
      <c r="J42" s="39" t="s">
        <v>29</v>
      </c>
      <c r="K42" s="39" t="s">
        <v>29</v>
      </c>
      <c r="L42" s="39" t="s">
        <v>29</v>
      </c>
      <c r="M42" s="39"/>
      <c r="N42" s="39"/>
      <c r="O42" s="41" t="s">
        <v>30</v>
      </c>
      <c r="P42" s="39" t="s">
        <v>29</v>
      </c>
      <c r="Q42" s="41" t="s">
        <v>31</v>
      </c>
      <c r="R42" s="40"/>
      <c r="S42" s="5"/>
      <c r="T42" s="5"/>
      <c r="U42" s="5"/>
      <c r="V42" s="5"/>
      <c r="W42" s="5"/>
      <c r="X42" s="5"/>
      <c r="Y42" s="5"/>
      <c r="Z42" s="5"/>
      <c r="AA42" s="5"/>
      <c r="AB42" s="5"/>
      <c r="AC42" s="5"/>
      <c r="AD42" s="5"/>
      <c r="AE42" s="5"/>
      <c r="AF42" s="5"/>
      <c r="AG42" s="5"/>
      <c r="AH42" s="5"/>
    </row>
    <row r="43" spans="1:34" s="45" customFormat="1" ht="28.5" customHeight="1">
      <c r="A43" s="42">
        <v>38</v>
      </c>
      <c r="B43" s="43" t="s">
        <v>113</v>
      </c>
      <c r="C43" s="43" t="s">
        <v>114</v>
      </c>
      <c r="D43" s="43"/>
      <c r="E43" s="46"/>
      <c r="F43" s="39" t="s">
        <v>29</v>
      </c>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row>
    <row r="44" spans="1:34" ht="12.75" customHeight="1">
      <c r="A44" s="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row r="45" spans="1:34" ht="12.75" customHeight="1">
      <c r="A45" s="1"/>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row>
    <row r="46" spans="1:34" ht="12.75" customHeight="1">
      <c r="A46" s="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row>
    <row r="47" spans="1:34" ht="12.75" customHeight="1">
      <c r="A47" s="1"/>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row>
    <row r="48" spans="1:34" ht="12.75" customHeight="1">
      <c r="A48" s="1"/>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row>
    <row r="49" spans="1:34" ht="12.75" customHeight="1">
      <c r="A49" s="1"/>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4" ht="12.75" customHeight="1">
      <c r="A50" s="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row>
    <row r="51" spans="1:34" ht="12.75" customHeight="1">
      <c r="A51" s="1"/>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row>
    <row r="52" spans="1:34" ht="12.75" customHeight="1">
      <c r="A52" s="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row>
    <row r="53" spans="1:34" ht="12.75" customHeight="1">
      <c r="A53" s="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row>
    <row r="54" spans="1:34" ht="12.75" customHeight="1">
      <c r="A54" s="1"/>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row>
    <row r="55" spans="1:34" ht="12.75" customHeight="1">
      <c r="A55" s="1"/>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row>
    <row r="56" spans="1:34" ht="12.75" customHeight="1">
      <c r="A56" s="1"/>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row>
    <row r="57" spans="1:34" ht="12.75" customHeight="1">
      <c r="A57" s="1"/>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row>
    <row r="58" spans="1:34" ht="12.75" customHeight="1">
      <c r="A58" s="1"/>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row>
    <row r="59" spans="1:34" ht="12.75" customHeight="1">
      <c r="A59" s="1"/>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row>
    <row r="60" spans="1:34" ht="12.75" customHeight="1">
      <c r="A60" s="1"/>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row>
    <row r="61" spans="1:34" ht="12.75" customHeight="1">
      <c r="A61" s="1"/>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row>
    <row r="62" spans="1:34" ht="12.75" customHeight="1">
      <c r="A62" s="1"/>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row>
    <row r="63" spans="1:34" ht="12.75" customHeight="1">
      <c r="A63" s="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row>
    <row r="64" spans="1:34" ht="12.75" customHeight="1">
      <c r="A64" s="1"/>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row>
    <row r="65" spans="1:34" ht="12.75" customHeight="1">
      <c r="A65" s="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row>
    <row r="66" spans="1:34" ht="12.75" customHeight="1">
      <c r="A66" s="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row>
    <row r="67" spans="1:34" ht="12.75" customHeight="1">
      <c r="A67" s="1"/>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row>
    <row r="68" spans="1:34" ht="12.75" customHeight="1">
      <c r="A68" s="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row>
    <row r="69" spans="1:34" ht="12.75" customHeight="1">
      <c r="A69" s="1"/>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row>
    <row r="70" spans="1:34" ht="12.75" customHeight="1">
      <c r="A70" s="1"/>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row>
    <row r="71" spans="1:34" ht="12.75" customHeight="1">
      <c r="A71" s="1"/>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row>
    <row r="72" spans="1:34" ht="12.75" customHeight="1">
      <c r="A72" s="1"/>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row>
    <row r="73" spans="1:34" ht="12.75" customHeight="1">
      <c r="A73" s="1"/>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row>
    <row r="74" spans="1:34" ht="12.75" customHeight="1">
      <c r="A74" s="1"/>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row>
    <row r="75" spans="1:34" ht="12.75" customHeight="1">
      <c r="A75" s="1"/>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row>
    <row r="76" spans="1:34" ht="12.75" customHeight="1">
      <c r="A76" s="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row>
    <row r="77" spans="1:34" ht="12.75" customHeight="1">
      <c r="A77" s="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row>
    <row r="78" spans="1:34" ht="12.75" customHeight="1">
      <c r="A78" s="1"/>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row>
    <row r="79" spans="1:34" ht="12.75" customHeight="1">
      <c r="A79" s="1"/>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row>
    <row r="80" spans="1:34" ht="12.75" customHeight="1">
      <c r="A80" s="1"/>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row>
    <row r="81" spans="1:34" ht="12.75" customHeight="1">
      <c r="A81" s="1"/>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row>
    <row r="82" spans="1:34" ht="12.75" customHeight="1">
      <c r="A82" s="1"/>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row>
    <row r="83" spans="1:34" ht="12.75" customHeight="1">
      <c r="A83" s="1"/>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row>
    <row r="84" spans="1:34" ht="12.75" customHeight="1">
      <c r="A84" s="1"/>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row>
    <row r="85" spans="1:34" ht="12.75" customHeight="1">
      <c r="A85" s="1"/>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row>
    <row r="86" spans="1:34" ht="12.75" customHeight="1">
      <c r="A86" s="1"/>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row>
    <row r="87" spans="1:34" ht="12.75" customHeight="1">
      <c r="A87" s="1"/>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row>
    <row r="88" spans="1:34" ht="12.75" customHeight="1">
      <c r="A88" s="1"/>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row>
    <row r="89" spans="1:34" ht="12.75" customHeight="1">
      <c r="A89" s="1"/>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row>
    <row r="90" spans="1:34" ht="12.75" customHeight="1">
      <c r="A90" s="1"/>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row>
    <row r="91" spans="1:34" ht="12.75" customHeight="1">
      <c r="A91" s="1"/>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row>
    <row r="92" spans="1:34" ht="12.75" customHeight="1">
      <c r="A92" s="1"/>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row>
    <row r="93" spans="1:34" ht="12.75" customHeight="1">
      <c r="A93" s="1"/>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row>
    <row r="94" spans="1:34" ht="12.75" customHeight="1">
      <c r="A94" s="1"/>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row>
    <row r="95" spans="1:34" ht="12.75" customHeight="1">
      <c r="A95" s="1"/>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row>
    <row r="96" spans="1:34" ht="12.75" customHeight="1">
      <c r="A96" s="1"/>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row>
    <row r="97" spans="1:34" ht="12.75" customHeight="1">
      <c r="A97" s="1"/>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row>
    <row r="98" spans="1:34" ht="12.75" customHeight="1">
      <c r="A98" s="1"/>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row>
    <row r="99" spans="1:34" ht="12.75" customHeight="1">
      <c r="A99" s="1"/>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row>
    <row r="100" spans="1:34" ht="12.75" customHeight="1">
      <c r="A100" s="1"/>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row>
    <row r="101" spans="1:34" ht="12.75" customHeight="1">
      <c r="A101" s="1"/>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row>
    <row r="102" spans="1:34" ht="12.75" customHeight="1">
      <c r="A102" s="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row>
    <row r="103" spans="1:34" ht="12.75" customHeight="1">
      <c r="A103" s="1"/>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row>
    <row r="104" spans="1:34" ht="12.75" customHeight="1">
      <c r="A104" s="1"/>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row>
    <row r="105" spans="1:34" ht="12.75" customHeight="1">
      <c r="A105" s="1"/>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row>
    <row r="106" spans="1:34" ht="12.75" customHeight="1">
      <c r="A106" s="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row>
    <row r="107" spans="1:34" ht="12.75" customHeight="1">
      <c r="A107" s="1"/>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row>
    <row r="108" spans="1:34" ht="12.75" customHeight="1">
      <c r="A108" s="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row>
    <row r="109" spans="1:34" ht="12.75" customHeight="1">
      <c r="A109" s="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row>
    <row r="110" spans="1:34" ht="12.75" customHeight="1">
      <c r="A110" s="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row>
    <row r="111" spans="1:34" ht="12.75" customHeight="1">
      <c r="A111" s="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row>
    <row r="112" spans="1:34" ht="12.75" customHeight="1">
      <c r="A112" s="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row>
    <row r="113" spans="1:34" ht="12.75" customHeight="1">
      <c r="A113" s="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row>
    <row r="114" spans="1:34" ht="12.75" customHeight="1">
      <c r="A114" s="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row>
    <row r="115" spans="1:34" ht="12.75" customHeight="1">
      <c r="A115" s="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row>
    <row r="116" spans="1:34" ht="12.75" customHeight="1">
      <c r="A116" s="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row>
    <row r="117" spans="1:34" ht="12.75" customHeight="1">
      <c r="A117" s="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row>
    <row r="118" spans="1:34" ht="12.75" customHeight="1">
      <c r="A118" s="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row>
    <row r="119" spans="1:34" ht="12.75" customHeight="1">
      <c r="A119" s="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row>
    <row r="120" spans="1:34" ht="12.75" customHeight="1">
      <c r="A120" s="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row>
    <row r="121" spans="1:34" ht="12.75" customHeight="1">
      <c r="A121" s="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row>
    <row r="122" spans="1:34" ht="12.75" customHeight="1">
      <c r="A122" s="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row>
    <row r="123" spans="1:34" ht="12.75" customHeight="1">
      <c r="A123" s="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row>
    <row r="124" spans="1:34" ht="12.75" customHeight="1">
      <c r="A124" s="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row>
    <row r="125" spans="1:34" ht="12.75" customHeight="1">
      <c r="A125" s="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row>
    <row r="126" spans="1:34" ht="12.75" customHeight="1">
      <c r="A126" s="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row>
    <row r="127" spans="1:34" ht="12.75" customHeight="1">
      <c r="A127" s="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row>
    <row r="128" spans="1:34" ht="12.75" customHeight="1">
      <c r="A128" s="1"/>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row>
    <row r="129" spans="1:34" ht="12.75" customHeight="1">
      <c r="A129" s="1"/>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row>
    <row r="130" spans="1:34" ht="12.75" customHeight="1">
      <c r="A130" s="1"/>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row>
    <row r="131" spans="1:34" ht="12.75" customHeight="1">
      <c r="A131" s="1"/>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row>
    <row r="132" spans="1:34" ht="12.75" customHeight="1">
      <c r="A132" s="1"/>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row>
    <row r="133" spans="1:34" ht="12.75" customHeight="1">
      <c r="A133" s="1"/>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row>
    <row r="134" spans="1:34" ht="12.75" customHeight="1">
      <c r="A134" s="1"/>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row>
    <row r="135" spans="1:34" ht="12.75" customHeight="1">
      <c r="A135" s="1"/>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row>
    <row r="136" spans="1:34" ht="12.75" customHeight="1">
      <c r="A136" s="1"/>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row>
    <row r="137" spans="1:34" ht="12.75" customHeight="1">
      <c r="A137" s="1"/>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row>
    <row r="138" spans="1:34" ht="12.75" customHeight="1">
      <c r="A138" s="1"/>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row>
    <row r="139" spans="1:34" ht="12.75" customHeight="1">
      <c r="A139" s="1"/>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row>
    <row r="140" spans="1:34" ht="12.75" customHeight="1">
      <c r="A140" s="1"/>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row>
    <row r="141" spans="1:34" ht="12.75" customHeight="1">
      <c r="A141" s="1"/>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row>
    <row r="142" spans="1:34" ht="12.75" customHeight="1">
      <c r="A142" s="1"/>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row>
    <row r="143" spans="1:34" ht="12.75" customHeight="1">
      <c r="A143" s="1"/>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row>
    <row r="144" spans="1:34" ht="12.75" customHeight="1">
      <c r="A144" s="1"/>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row>
    <row r="145" spans="1:34" ht="12.75" customHeight="1">
      <c r="A145" s="1"/>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row>
    <row r="146" spans="1:34" ht="12.75" customHeight="1">
      <c r="A146" s="1"/>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row>
    <row r="147" spans="1:34" ht="12.75" customHeight="1">
      <c r="A147" s="1"/>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row>
    <row r="148" spans="1:34" ht="12.75" customHeight="1">
      <c r="A148" s="1"/>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row>
    <row r="149" spans="1:34" ht="12.75" customHeight="1">
      <c r="A149" s="1"/>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row>
    <row r="150" spans="1:34" ht="12.75" customHeight="1">
      <c r="A150" s="1"/>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row>
    <row r="151" spans="1:34" ht="12.75" customHeight="1">
      <c r="A151" s="1"/>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row>
    <row r="152" spans="1:34" ht="12.75" customHeight="1">
      <c r="A152" s="1"/>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row>
    <row r="153" spans="1:34" ht="12.75" customHeight="1">
      <c r="A153" s="1"/>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row>
    <row r="154" spans="1:34" ht="12.75" customHeight="1">
      <c r="A154" s="1"/>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row>
    <row r="155" spans="1:34" ht="12.75" customHeight="1">
      <c r="A155" s="1"/>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row>
    <row r="156" spans="1:34" ht="12.75" customHeight="1">
      <c r="A156" s="1"/>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row>
    <row r="157" spans="1:34" ht="12.75" customHeight="1">
      <c r="A157" s="1"/>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row>
    <row r="158" spans="1:34" ht="12.75" customHeight="1">
      <c r="A158" s="1"/>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row>
    <row r="159" spans="1:34" ht="12.75" customHeight="1">
      <c r="A159" s="1"/>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row>
    <row r="160" spans="1:34" ht="12.75" customHeight="1">
      <c r="A160" s="1"/>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row>
    <row r="161" spans="1:34" ht="12.75" customHeight="1">
      <c r="A161" s="1"/>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row>
    <row r="162" spans="1:34" ht="12.75" customHeight="1">
      <c r="A162" s="1"/>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row>
    <row r="163" spans="1:34" ht="12.75" customHeight="1">
      <c r="A163" s="1"/>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row>
    <row r="164" spans="1:34" ht="12.75" customHeight="1">
      <c r="A164" s="1"/>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row>
    <row r="165" spans="1:34" ht="12.75" customHeight="1">
      <c r="A165" s="1"/>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row>
    <row r="166" spans="1:34" ht="12.75" customHeight="1">
      <c r="A166" s="1"/>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row>
    <row r="167" spans="1:34" ht="12.75" customHeight="1">
      <c r="A167" s="1"/>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row>
    <row r="168" spans="1:34" ht="12.75" customHeight="1">
      <c r="A168" s="1"/>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row>
    <row r="169" spans="1:34" ht="12.75" customHeight="1">
      <c r="A169" s="1"/>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row>
    <row r="170" spans="1:34" ht="12.75" customHeight="1">
      <c r="A170" s="1"/>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row>
    <row r="171" spans="1:34" ht="12.75" customHeight="1">
      <c r="A171" s="1"/>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row>
    <row r="172" spans="1:34" ht="12.75" customHeight="1">
      <c r="A172" s="1"/>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row>
    <row r="173" spans="1:34" ht="12.75" customHeight="1">
      <c r="A173" s="1"/>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row>
    <row r="174" spans="1:34" ht="12.75" customHeight="1">
      <c r="A174" s="1"/>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row>
    <row r="175" spans="1:34" ht="12.75" customHeight="1">
      <c r="A175" s="1"/>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row>
    <row r="176" spans="1:34" ht="12.75" customHeight="1">
      <c r="A176" s="1"/>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row>
    <row r="177" spans="1:34" ht="12.75" customHeight="1">
      <c r="A177" s="1"/>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row>
    <row r="178" spans="1:34" ht="12.75" customHeight="1">
      <c r="A178" s="1"/>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row>
    <row r="179" spans="1:34" ht="12.75" customHeight="1">
      <c r="A179" s="1"/>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row>
    <row r="180" spans="1:34" ht="12.75" customHeight="1">
      <c r="A180" s="1"/>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row>
    <row r="181" spans="1:34" ht="12.75" customHeight="1">
      <c r="A181" s="1"/>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row>
    <row r="182" spans="1:34" ht="12.75" customHeight="1">
      <c r="A182" s="1"/>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row>
    <row r="183" spans="1:34" ht="12.75" customHeight="1">
      <c r="A183" s="1"/>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row>
    <row r="184" spans="1:34" ht="12.75" customHeight="1">
      <c r="A184" s="1"/>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row>
    <row r="185" spans="1:34" ht="12.75" customHeight="1">
      <c r="A185" s="1"/>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row>
    <row r="186" spans="1:34" ht="12.75" customHeight="1">
      <c r="A186" s="1"/>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row>
    <row r="187" spans="1:34" ht="12.75" customHeight="1">
      <c r="A187" s="1"/>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row>
    <row r="188" spans="1:34" ht="12.75" customHeight="1">
      <c r="A188" s="1"/>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row>
    <row r="189" spans="1:34" ht="12.75" customHeight="1">
      <c r="A189" s="1"/>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row>
    <row r="190" spans="1:34" ht="12.75" customHeight="1">
      <c r="A190" s="1"/>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row>
    <row r="191" spans="1:34" ht="12.75" customHeight="1">
      <c r="A191" s="1"/>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row>
    <row r="192" spans="1:34" ht="12.75" customHeight="1">
      <c r="A192" s="1"/>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row>
    <row r="193" spans="1:34" ht="12.75" customHeight="1">
      <c r="A193" s="1"/>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row>
    <row r="194" spans="1:34" ht="12.75" customHeight="1">
      <c r="A194" s="1"/>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row>
    <row r="195" spans="1:34" ht="12.75" customHeight="1">
      <c r="A195" s="1"/>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row>
    <row r="196" spans="1:34" ht="12.75" customHeight="1">
      <c r="A196" s="1"/>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row>
    <row r="197" spans="1:34" ht="12.75" customHeight="1">
      <c r="A197" s="1"/>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row>
    <row r="198" spans="1:34" ht="12.75" customHeight="1">
      <c r="A198" s="1"/>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row>
    <row r="199" spans="1:34" ht="12.75" customHeight="1">
      <c r="A199" s="1"/>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row>
    <row r="200" spans="1:34" ht="12.75" customHeight="1">
      <c r="A200" s="1"/>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row>
    <row r="201" spans="1:34" ht="12.75" customHeight="1">
      <c r="A201" s="1"/>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row>
    <row r="202" spans="1:34" ht="12.75" customHeight="1">
      <c r="A202" s="1"/>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row>
    <row r="203" spans="1:34" ht="12.75" customHeight="1">
      <c r="A203" s="1"/>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row>
    <row r="204" spans="1:34" ht="12.75" customHeight="1">
      <c r="A204" s="1"/>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row>
    <row r="205" spans="1:34" ht="12.75" customHeight="1">
      <c r="A205" s="1"/>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row>
    <row r="206" spans="1:34" ht="12.75" customHeight="1">
      <c r="A206" s="1"/>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row>
    <row r="207" spans="1:34" ht="12.75" customHeight="1">
      <c r="A207" s="1"/>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row>
    <row r="208" spans="1:34" ht="12.75" customHeight="1">
      <c r="A208" s="1"/>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row>
    <row r="209" spans="1:34" ht="12.75" customHeight="1">
      <c r="A209" s="1"/>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row>
    <row r="210" spans="1:34" ht="12.75" customHeight="1">
      <c r="A210" s="1"/>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row>
    <row r="211" spans="1:34" ht="12.75" customHeight="1">
      <c r="A211" s="1"/>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row>
    <row r="212" spans="1:34" ht="12.75" customHeight="1">
      <c r="A212" s="1"/>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row>
    <row r="213" spans="1:34" ht="12.75" customHeight="1">
      <c r="A213" s="1"/>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row>
    <row r="214" spans="1:34" ht="12.75" customHeight="1">
      <c r="A214" s="1"/>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row>
    <row r="215" spans="1:34" ht="12.75" customHeight="1">
      <c r="A215" s="1"/>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row>
    <row r="216" spans="1:34" ht="12.75" customHeight="1">
      <c r="A216" s="1"/>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row>
    <row r="217" spans="1:34" ht="12.75" customHeight="1">
      <c r="A217" s="1"/>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row>
    <row r="218" spans="1:34" ht="12.75" customHeight="1">
      <c r="A218" s="1"/>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row>
    <row r="219" spans="1:34" ht="12.75" customHeight="1">
      <c r="A219" s="1"/>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row>
    <row r="220" spans="1:34" ht="12.75" customHeight="1">
      <c r="A220" s="1"/>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row>
    <row r="221" spans="1:34" ht="12.75" customHeight="1">
      <c r="A221" s="1"/>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row>
    <row r="222" spans="1:34" ht="12.75" customHeight="1">
      <c r="A222" s="1"/>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row>
    <row r="223" spans="1:34" ht="12.75" customHeight="1">
      <c r="A223" s="1"/>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row>
    <row r="224" spans="1:34" ht="12.75" customHeight="1">
      <c r="A224" s="1"/>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row>
    <row r="225" spans="1:34" ht="12.75" customHeight="1">
      <c r="A225" s="1"/>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row>
    <row r="226" spans="1:34" ht="12.75" customHeight="1">
      <c r="A226" s="1"/>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row>
    <row r="227" spans="1:34" ht="12.75" customHeight="1">
      <c r="A227" s="1"/>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row>
    <row r="228" spans="1:34" ht="12.75" customHeight="1">
      <c r="A228" s="1"/>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row>
    <row r="229" spans="1:34" ht="12.75" customHeight="1">
      <c r="A229" s="1"/>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row>
    <row r="230" spans="1:34" ht="12.75" customHeight="1">
      <c r="A230" s="1"/>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row>
    <row r="231" spans="1:34" ht="12.75" customHeight="1">
      <c r="A231" s="1"/>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row>
    <row r="232" spans="1:34" ht="12.75" customHeight="1">
      <c r="A232" s="1"/>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row>
    <row r="233" spans="1:34" ht="12.75" customHeight="1">
      <c r="A233" s="1"/>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row>
    <row r="234" spans="1:34" ht="12.75" customHeight="1">
      <c r="A234" s="1"/>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row>
    <row r="235" spans="1:34" ht="12.75" customHeight="1">
      <c r="A235" s="1"/>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row>
    <row r="236" spans="1:34" ht="12.75" customHeight="1">
      <c r="A236" s="1"/>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row>
    <row r="237" spans="1:34" ht="12.75" customHeight="1">
      <c r="A237" s="1"/>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row>
    <row r="238" spans="1:34" ht="12.75" customHeight="1">
      <c r="A238" s="1"/>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row>
    <row r="239" spans="1:34" ht="12.75" customHeight="1">
      <c r="A239" s="1"/>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row>
    <row r="240" spans="1:34" ht="12.75" customHeight="1">
      <c r="A240" s="1"/>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row>
    <row r="241" spans="1:34" ht="12.75" customHeight="1">
      <c r="A241" s="1"/>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row>
    <row r="242" spans="1:34" ht="12.75" customHeight="1">
      <c r="A242" s="1"/>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row>
    <row r="243" spans="1:34" ht="12.75" customHeight="1">
      <c r="A243" s="1"/>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row>
    <row r="244" spans="1:34" ht="12.75" customHeight="1">
      <c r="A244" s="1"/>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row>
    <row r="245" spans="1:34" ht="12.75" customHeight="1">
      <c r="A245" s="1"/>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row>
    <row r="246" spans="1:34" ht="12.75" customHeight="1">
      <c r="A246" s="1"/>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row>
    <row r="247" spans="1:34" ht="12.75" customHeight="1">
      <c r="A247" s="1"/>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row>
    <row r="248" spans="1:34" ht="12.75" customHeight="1">
      <c r="A248" s="1"/>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row>
    <row r="249" spans="1:34" ht="12.75" customHeight="1">
      <c r="A249" s="1"/>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row>
    <row r="250" spans="1:34" ht="12.75" customHeight="1">
      <c r="A250" s="1"/>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row>
    <row r="251" spans="1:34" ht="12.75" customHeight="1">
      <c r="A251" s="1"/>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row>
    <row r="252" spans="1:34" ht="12.75" customHeight="1">
      <c r="A252" s="1"/>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row>
    <row r="253" spans="1:34" ht="12.75" customHeight="1">
      <c r="A253" s="1"/>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row>
    <row r="254" spans="1:34" ht="12.75" customHeight="1">
      <c r="A254" s="1"/>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row>
    <row r="255" spans="1:34" ht="12.75" customHeight="1">
      <c r="A255" s="1"/>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row>
    <row r="256" spans="1:34" ht="12.75" customHeight="1">
      <c r="A256" s="1"/>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row>
    <row r="257" spans="1:34" ht="12.75" customHeight="1">
      <c r="A257" s="1"/>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row>
    <row r="258" spans="1:34" ht="12.75" customHeight="1">
      <c r="A258" s="1"/>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row>
    <row r="259" spans="1:34" ht="12.75" customHeight="1">
      <c r="A259" s="1"/>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row>
    <row r="260" spans="1:34" ht="12.75" customHeight="1">
      <c r="A260" s="1"/>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row>
    <row r="261" spans="1:34" ht="12.75" customHeight="1">
      <c r="A261" s="1"/>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row>
    <row r="262" spans="1:34" ht="12.75" customHeight="1">
      <c r="A262" s="1"/>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row>
    <row r="263" spans="1:34" ht="12.75" customHeight="1">
      <c r="A263" s="1"/>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row>
    <row r="264" spans="1:34" ht="12.75" customHeight="1">
      <c r="A264" s="1"/>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row>
    <row r="265" spans="1:34" ht="12.75" customHeight="1">
      <c r="A265" s="1"/>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row>
    <row r="266" spans="1:34" ht="12.75" customHeight="1">
      <c r="A266" s="1"/>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row>
    <row r="267" spans="1:34" ht="12.75" customHeight="1">
      <c r="A267" s="1"/>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row>
    <row r="268" spans="1:34" ht="12.75" customHeight="1">
      <c r="A268" s="1"/>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row>
    <row r="269" spans="1:34" ht="12.75" customHeight="1">
      <c r="A269" s="1"/>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row>
    <row r="270" spans="1:34" ht="12.75" customHeight="1">
      <c r="A270" s="1"/>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row>
    <row r="271" spans="1:34" ht="12.75" customHeight="1">
      <c r="A271" s="1"/>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row>
    <row r="272" spans="1:34" ht="12.75" customHeight="1">
      <c r="A272" s="1"/>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row>
    <row r="273" spans="1:34" ht="12.75" customHeight="1">
      <c r="A273" s="1"/>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row>
    <row r="274" spans="1:34" ht="12.75" customHeight="1">
      <c r="A274" s="1"/>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row>
    <row r="275" spans="1:34" ht="12.75" customHeight="1">
      <c r="A275" s="1"/>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row>
    <row r="276" spans="1:34" ht="12.75" customHeight="1">
      <c r="A276" s="1"/>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row>
    <row r="277" spans="1:34" ht="12.75" customHeight="1">
      <c r="A277" s="1"/>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row>
    <row r="278" spans="1:34" ht="12.75" customHeight="1">
      <c r="A278" s="1"/>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row>
    <row r="279" spans="1:34" ht="12.75" customHeight="1">
      <c r="A279" s="1"/>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row>
    <row r="280" spans="1:34" ht="12.75" customHeight="1">
      <c r="A280" s="1"/>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row>
    <row r="281" spans="1:34" ht="12.75" customHeight="1">
      <c r="A281" s="1"/>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row>
    <row r="282" spans="1:34" ht="12.75" customHeight="1">
      <c r="A282" s="1"/>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row>
    <row r="283" spans="1:34" ht="12.75" customHeight="1">
      <c r="A283" s="1"/>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row>
    <row r="284" spans="1:34" ht="12.75" customHeight="1">
      <c r="A284" s="1"/>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row>
    <row r="285" spans="1:34" ht="12.75" customHeight="1">
      <c r="A285" s="1"/>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row>
    <row r="286" spans="1:34" ht="12.75" customHeight="1">
      <c r="A286" s="1"/>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row>
    <row r="287" spans="1:34" ht="12.75" customHeight="1">
      <c r="A287" s="1"/>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row>
    <row r="288" spans="1:34" ht="12.75" customHeight="1">
      <c r="A288" s="1"/>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row>
    <row r="289" spans="1:34" ht="12.75" customHeight="1">
      <c r="A289" s="1"/>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row>
    <row r="290" spans="1:34" ht="12.75" customHeight="1">
      <c r="A290" s="1"/>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row>
    <row r="291" spans="1:34" ht="12.75" customHeight="1">
      <c r="A291" s="1"/>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row>
    <row r="292" spans="1:34" ht="12.75" customHeight="1">
      <c r="A292" s="1"/>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row>
    <row r="293" spans="1:34" ht="12.75" customHeight="1">
      <c r="A293" s="1"/>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row>
    <row r="294" spans="1:34" ht="12.75" customHeight="1">
      <c r="A294" s="1"/>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row>
    <row r="295" spans="1:34" ht="12.75" customHeight="1">
      <c r="A295" s="1"/>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row>
    <row r="296" spans="1:34" ht="12.75" customHeight="1">
      <c r="A296" s="1"/>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row>
    <row r="297" spans="1:34" ht="12.75" customHeight="1">
      <c r="A297" s="1"/>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row>
    <row r="298" spans="1:34" ht="12.75" customHeight="1">
      <c r="A298" s="1"/>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row>
    <row r="299" spans="1:34" ht="12.75" customHeight="1">
      <c r="A299" s="1"/>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row>
    <row r="300" spans="1:34" ht="12.75" customHeight="1">
      <c r="A300" s="1"/>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row>
    <row r="301" spans="1:34" ht="12.75" customHeight="1">
      <c r="A301" s="1"/>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row>
    <row r="302" spans="1:34" ht="12.75" customHeight="1">
      <c r="A302" s="1"/>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row>
    <row r="303" spans="1:34" ht="12.75" customHeight="1">
      <c r="A303" s="1"/>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row>
    <row r="304" spans="1:34" ht="12.75" customHeight="1">
      <c r="A304" s="1"/>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row>
    <row r="305" spans="1:34" ht="12.75" customHeight="1">
      <c r="A305" s="1"/>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row>
    <row r="306" spans="1:34" ht="12.75" customHeight="1">
      <c r="A306" s="1"/>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row>
    <row r="307" spans="1:34" ht="12.75" customHeight="1">
      <c r="A307" s="1"/>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row>
    <row r="308" spans="1:34" ht="12.75" customHeight="1">
      <c r="A308" s="1"/>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row>
    <row r="309" spans="1:34" ht="12.75" customHeight="1">
      <c r="A309" s="1"/>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row>
    <row r="310" spans="1:34" ht="12.75" customHeight="1">
      <c r="A310" s="1"/>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row>
    <row r="311" spans="1:34" ht="12.75" customHeight="1">
      <c r="A311" s="1"/>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row>
    <row r="312" spans="1:34" ht="12.75" customHeight="1">
      <c r="A312" s="1"/>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row>
    <row r="313" spans="1:34" ht="12.75" customHeight="1">
      <c r="A313" s="1"/>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row>
    <row r="314" spans="1:34" ht="12.75" customHeight="1">
      <c r="A314" s="1"/>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row>
    <row r="315" spans="1:34" ht="12.75" customHeight="1">
      <c r="A315" s="1"/>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row>
    <row r="316" spans="1:34" ht="12.75" customHeight="1">
      <c r="A316" s="1"/>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row>
    <row r="317" spans="1:34" ht="12.75" customHeight="1">
      <c r="A317" s="1"/>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row>
    <row r="318" spans="1:34" ht="12.75" customHeight="1">
      <c r="A318" s="1"/>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row>
    <row r="319" spans="1:34" ht="12.75" customHeight="1">
      <c r="A319" s="1"/>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row>
    <row r="320" spans="1:34" ht="12.75" customHeight="1">
      <c r="A320" s="1"/>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row>
    <row r="321" spans="1:34" ht="12.75" customHeight="1">
      <c r="A321" s="1"/>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row>
    <row r="322" spans="1:34" ht="12.75" customHeight="1">
      <c r="A322" s="1"/>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row>
    <row r="323" spans="1:34" ht="12.75" customHeight="1">
      <c r="A323" s="1"/>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row>
    <row r="324" spans="1:34" ht="12.75" customHeight="1">
      <c r="A324" s="1"/>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row>
    <row r="325" spans="1:34" ht="12.75" customHeight="1">
      <c r="A325" s="1"/>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row>
    <row r="326" spans="1:34" ht="12.75" customHeight="1">
      <c r="A326" s="1"/>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row>
    <row r="327" spans="1:34" ht="12.75" customHeight="1">
      <c r="A327" s="1"/>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row>
    <row r="328" spans="1:34" ht="12.75" customHeight="1">
      <c r="A328" s="1"/>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row>
    <row r="329" spans="1:34" ht="12.75" customHeight="1">
      <c r="A329" s="1"/>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row>
    <row r="330" spans="1:34" ht="12.75" customHeight="1">
      <c r="A330" s="1"/>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row>
    <row r="331" spans="1:34" ht="12.75" customHeight="1">
      <c r="A331" s="1"/>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row>
    <row r="332" spans="1:34" ht="12.75" customHeight="1">
      <c r="A332" s="1"/>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row>
    <row r="333" spans="1:34" ht="12.75" customHeight="1">
      <c r="A333" s="1"/>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row>
    <row r="334" spans="1:34" ht="12.75" customHeight="1">
      <c r="A334" s="1"/>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row>
    <row r="335" spans="1:34" ht="12.75" customHeight="1">
      <c r="A335" s="1"/>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row>
    <row r="336" spans="1:34" ht="12.75" customHeight="1">
      <c r="A336" s="1"/>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row>
    <row r="337" spans="1:34" ht="12.75" customHeight="1">
      <c r="A337" s="1"/>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row>
    <row r="338" spans="1:34" ht="12.75" customHeight="1">
      <c r="A338" s="1"/>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row>
    <row r="339" spans="1:34" ht="12.75" customHeight="1">
      <c r="A339" s="1"/>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row>
    <row r="340" spans="1:34" ht="12.75" customHeight="1">
      <c r="A340" s="1"/>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row>
    <row r="341" spans="1:34" ht="12.75" customHeight="1">
      <c r="A341" s="1"/>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row>
    <row r="342" spans="1:34" ht="12.75" customHeight="1">
      <c r="A342" s="1"/>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row>
    <row r="343" spans="1:34" ht="12.75" customHeight="1">
      <c r="A343" s="1"/>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row>
    <row r="344" spans="1:34" ht="12.75" customHeight="1">
      <c r="A344" s="1"/>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row>
    <row r="345" spans="1:34" ht="12.75" customHeight="1">
      <c r="A345" s="1"/>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row>
    <row r="346" spans="1:34" ht="12.75" customHeight="1">
      <c r="A346" s="1"/>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row>
    <row r="347" spans="1:34" ht="12.75" customHeight="1">
      <c r="A347" s="1"/>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row>
    <row r="348" spans="1:34" ht="12.75" customHeight="1">
      <c r="A348" s="1"/>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row>
    <row r="349" spans="1:34" ht="12.75" customHeight="1">
      <c r="A349" s="1"/>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row>
    <row r="350" spans="1:34" ht="12.75" customHeight="1">
      <c r="A350" s="1"/>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row>
    <row r="351" spans="1:34" ht="12.75" customHeight="1">
      <c r="A351" s="1"/>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row>
    <row r="352" spans="1:34" ht="12.75" customHeight="1">
      <c r="A352" s="1"/>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row>
    <row r="353" spans="1:34" ht="12.75" customHeight="1">
      <c r="A353" s="1"/>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row>
    <row r="354" spans="1:34" ht="12.75" customHeight="1">
      <c r="A354" s="1"/>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row>
    <row r="355" spans="1:34" ht="12.75" customHeight="1">
      <c r="A355" s="1"/>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row>
    <row r="356" spans="1:34" ht="12.75" customHeight="1">
      <c r="A356" s="1"/>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row>
    <row r="357" spans="1:34" ht="12.75" customHeight="1">
      <c r="A357" s="1"/>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row>
    <row r="358" spans="1:34" ht="12.75" customHeight="1">
      <c r="A358" s="1"/>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row>
    <row r="359" spans="1:34" ht="12.75" customHeight="1">
      <c r="A359" s="1"/>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row>
    <row r="360" spans="1:34" ht="12.75" customHeight="1">
      <c r="A360" s="1"/>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row>
    <row r="361" spans="1:34" ht="12.75" customHeight="1">
      <c r="A361" s="1"/>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row>
    <row r="362" spans="1:34" ht="12.75" customHeight="1">
      <c r="A362" s="1"/>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row>
    <row r="363" spans="1:34" ht="12.75" customHeight="1">
      <c r="A363" s="1"/>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row>
    <row r="364" spans="1:34" ht="12.75" customHeight="1">
      <c r="A364" s="1"/>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row>
    <row r="365" spans="1:34" ht="12.75" customHeight="1">
      <c r="A365" s="1"/>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row>
    <row r="366" spans="1:34" ht="12.75" customHeight="1">
      <c r="A366" s="1"/>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row>
    <row r="367" spans="1:34" ht="12.75" customHeight="1">
      <c r="A367" s="1"/>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row>
    <row r="368" spans="1:34" ht="12.75" customHeight="1">
      <c r="A368" s="1"/>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row>
    <row r="369" spans="1:34" ht="12.75" customHeight="1">
      <c r="A369" s="1"/>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row>
    <row r="370" spans="1:34" ht="12.75" customHeight="1">
      <c r="A370" s="1"/>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row>
    <row r="371" spans="1:34" ht="12.75" customHeight="1">
      <c r="A371" s="1"/>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row>
    <row r="372" spans="1:34" ht="12.75" customHeight="1">
      <c r="A372" s="1"/>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row>
    <row r="373" spans="1:34" ht="12.75" customHeight="1">
      <c r="A373" s="1"/>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row>
    <row r="374" spans="1:34" ht="12.75" customHeight="1">
      <c r="A374" s="1"/>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row>
    <row r="375" spans="1:34" ht="12.75" customHeight="1">
      <c r="A375" s="1"/>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row>
    <row r="376" spans="1:34" ht="12.75" customHeight="1">
      <c r="A376" s="1"/>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row>
    <row r="377" spans="1:34" ht="12.75" customHeight="1">
      <c r="A377" s="1"/>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row>
    <row r="378" spans="1:34" ht="12.75" customHeight="1">
      <c r="A378" s="1"/>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row>
    <row r="379" spans="1:34" ht="12.75" customHeight="1">
      <c r="A379" s="1"/>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row>
    <row r="380" spans="1:34" ht="12.75" customHeight="1">
      <c r="A380" s="1"/>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row>
    <row r="381" spans="1:34" ht="12.75" customHeight="1">
      <c r="A381" s="1"/>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row>
    <row r="382" spans="1:34" ht="12.75" customHeight="1">
      <c r="A382" s="1"/>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row>
    <row r="383" spans="1:34" ht="12.75" customHeight="1">
      <c r="A383" s="1"/>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row>
    <row r="384" spans="1:34" ht="12.75" customHeight="1">
      <c r="A384" s="1"/>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row>
    <row r="385" spans="1:34" ht="12.75" customHeight="1">
      <c r="A385" s="1"/>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row>
    <row r="386" spans="1:34" ht="12.75" customHeight="1">
      <c r="A386" s="1"/>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row>
    <row r="387" spans="1:34" ht="12.75" customHeight="1">
      <c r="A387" s="1"/>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row>
    <row r="388" spans="1:34" ht="12.75" customHeight="1">
      <c r="A388" s="1"/>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row>
    <row r="389" spans="1:34" ht="12.75" customHeight="1">
      <c r="A389" s="1"/>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row>
    <row r="390" spans="1:34" ht="12.75" customHeight="1">
      <c r="A390" s="1"/>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row>
    <row r="391" spans="1:34" ht="12.75" customHeight="1">
      <c r="A391" s="1"/>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row>
    <row r="392" spans="1:34" ht="12.75" customHeight="1">
      <c r="A392" s="1"/>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row>
    <row r="393" spans="1:34" ht="12.75" customHeight="1">
      <c r="A393" s="1"/>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row>
    <row r="394" spans="1:34" ht="12.75" customHeight="1">
      <c r="A394" s="1"/>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row>
    <row r="395" spans="1:34" ht="12.75" customHeight="1">
      <c r="A395" s="1"/>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row>
    <row r="396" spans="1:34" ht="12.75" customHeight="1">
      <c r="A396" s="1"/>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row>
    <row r="397" spans="1:34" ht="12.75" customHeight="1">
      <c r="A397" s="1"/>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row>
    <row r="398" spans="1:34" ht="12.75" customHeight="1">
      <c r="A398" s="1"/>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row>
    <row r="399" spans="1:34" ht="12.75" customHeight="1">
      <c r="A399" s="1"/>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row>
    <row r="400" spans="1:34" ht="12.75" customHeight="1">
      <c r="A400" s="1"/>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row>
    <row r="401" spans="1:34" ht="12.75" customHeight="1">
      <c r="A401" s="1"/>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row>
    <row r="402" spans="1:34" ht="12.75" customHeight="1">
      <c r="A402" s="1"/>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row>
    <row r="403" spans="1:34" ht="12.75" customHeight="1">
      <c r="A403" s="1"/>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row>
    <row r="404" spans="1:34" ht="12.75" customHeight="1">
      <c r="A404" s="1"/>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row>
    <row r="405" spans="1:34" ht="12.75" customHeight="1">
      <c r="A405" s="1"/>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row>
    <row r="406" spans="1:34" ht="12.75" customHeight="1">
      <c r="A406" s="1"/>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row>
    <row r="407" spans="1:34" ht="12.75" customHeight="1">
      <c r="A407" s="1"/>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row>
    <row r="408" spans="1:34" ht="12.75" customHeight="1">
      <c r="A408" s="1"/>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row>
    <row r="409" spans="1:34" ht="12.75" customHeight="1">
      <c r="A409" s="1"/>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row>
    <row r="410" spans="1:34" ht="12.75" customHeight="1">
      <c r="A410" s="1"/>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row>
    <row r="411" spans="1:34" ht="12.75" customHeight="1">
      <c r="A411" s="1"/>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row>
    <row r="412" spans="1:34" ht="12.75" customHeight="1">
      <c r="A412" s="1"/>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row>
    <row r="413" spans="1:34" ht="12.75" customHeight="1">
      <c r="A413" s="1"/>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row>
    <row r="414" spans="1:34" ht="12.75" customHeight="1">
      <c r="A414" s="1"/>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row>
    <row r="415" spans="1:34" ht="12.75" customHeight="1">
      <c r="A415" s="1"/>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row>
    <row r="416" spans="1:34" ht="12.75" customHeight="1">
      <c r="A416" s="1"/>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row>
    <row r="417" spans="1:34" ht="12.75" customHeight="1">
      <c r="A417" s="1"/>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row>
    <row r="418" spans="1:34" ht="12.75" customHeight="1">
      <c r="A418" s="1"/>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row>
    <row r="419" spans="1:34" ht="12.75" customHeight="1">
      <c r="A419" s="1"/>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row>
    <row r="420" spans="1:34" ht="12.75" customHeight="1">
      <c r="A420" s="1"/>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row>
    <row r="421" spans="1:34" ht="12.75" customHeight="1">
      <c r="A421" s="1"/>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row>
    <row r="422" spans="1:34" ht="12.75" customHeight="1">
      <c r="A422" s="1"/>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row>
    <row r="423" spans="1:34" ht="12.75" customHeight="1">
      <c r="A423" s="1"/>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row>
    <row r="424" spans="1:34" ht="12.75" customHeight="1">
      <c r="A424" s="1"/>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row>
    <row r="425" spans="1:34" ht="12.75" customHeight="1">
      <c r="A425" s="1"/>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row>
    <row r="426" spans="1:34" ht="12.75" customHeight="1">
      <c r="A426" s="1"/>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row>
    <row r="427" spans="1:34" ht="12.75" customHeight="1">
      <c r="A427" s="1"/>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row>
    <row r="428" spans="1:34" ht="12.75" customHeight="1">
      <c r="A428" s="1"/>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row>
    <row r="429" spans="1:34" ht="12.75" customHeight="1">
      <c r="A429" s="1"/>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row>
    <row r="430" spans="1:34" ht="12.75" customHeight="1">
      <c r="A430" s="1"/>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row>
    <row r="431" spans="1:34" ht="12.75" customHeight="1">
      <c r="A431" s="1"/>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row>
    <row r="432" spans="1:34" ht="12.75" customHeight="1">
      <c r="A432" s="1"/>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row>
    <row r="433" spans="1:34" ht="12.75" customHeight="1">
      <c r="A433" s="1"/>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row>
    <row r="434" spans="1:34" ht="12.75" customHeight="1">
      <c r="A434" s="1"/>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row>
    <row r="435" spans="1:34" ht="12.75" customHeight="1">
      <c r="A435" s="1"/>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row>
    <row r="436" spans="1:34" ht="12.75" customHeight="1">
      <c r="A436" s="1"/>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row>
    <row r="437" spans="1:34" ht="12.75" customHeight="1">
      <c r="A437" s="1"/>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row>
    <row r="438" spans="1:34" ht="12.75" customHeight="1">
      <c r="A438" s="1"/>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row>
    <row r="439" spans="1:34" ht="12.75" customHeight="1">
      <c r="A439" s="1"/>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row>
    <row r="440" spans="1:34" ht="12.75" customHeight="1">
      <c r="A440" s="1"/>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row>
    <row r="441" spans="1:34" ht="12.75" customHeight="1">
      <c r="A441" s="1"/>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row>
    <row r="442" spans="1:34" ht="12.75" customHeight="1">
      <c r="A442" s="1"/>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row>
    <row r="443" spans="1:34" ht="12.75" customHeight="1">
      <c r="A443" s="1"/>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row>
    <row r="444" spans="1:34" ht="12.75" customHeight="1">
      <c r="A444" s="1"/>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row>
    <row r="445" spans="1:34" ht="12.75" customHeight="1">
      <c r="A445" s="1"/>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row>
    <row r="446" spans="1:34" ht="12.75" customHeight="1">
      <c r="A446" s="1"/>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row>
    <row r="447" spans="1:34" ht="12.75" customHeight="1">
      <c r="A447" s="1"/>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row>
    <row r="448" spans="1:34" ht="12.75" customHeight="1">
      <c r="A448" s="1"/>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row>
    <row r="449" spans="1:34" ht="12.75" customHeight="1">
      <c r="A449" s="1"/>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row>
    <row r="450" spans="1:34" ht="12.75" customHeight="1">
      <c r="A450" s="1"/>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row>
    <row r="451" spans="1:34" ht="12.75" customHeight="1">
      <c r="A451" s="1"/>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row>
    <row r="452" spans="1:34" ht="12.75" customHeight="1">
      <c r="A452" s="1"/>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row>
    <row r="453" spans="1:34" ht="12.75" customHeight="1">
      <c r="A453" s="1"/>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row>
    <row r="454" spans="1:34" ht="12.75" customHeight="1">
      <c r="A454" s="1"/>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row>
    <row r="455" spans="1:34" ht="12.75" customHeight="1">
      <c r="A455" s="1"/>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row>
    <row r="456" spans="1:34" ht="12.75" customHeight="1">
      <c r="A456" s="1"/>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row>
    <row r="457" spans="1:34" ht="12.75" customHeight="1">
      <c r="A457" s="1"/>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row>
    <row r="458" spans="1:34" ht="12.75" customHeight="1">
      <c r="A458" s="1"/>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row>
    <row r="459" spans="1:34" ht="12.75" customHeight="1">
      <c r="A459" s="1"/>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row>
    <row r="460" spans="1:34" ht="12.75" customHeight="1">
      <c r="A460" s="1"/>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row>
    <row r="461" spans="1:34" ht="12.75" customHeight="1">
      <c r="A461" s="1"/>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row>
    <row r="462" spans="1:34" ht="12.75" customHeight="1">
      <c r="A462" s="1"/>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row>
    <row r="463" spans="1:34" ht="12.75" customHeight="1">
      <c r="A463" s="1"/>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row>
    <row r="464" spans="1:34" ht="12.75" customHeight="1">
      <c r="A464" s="1"/>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row>
    <row r="465" spans="1:34" ht="12.75" customHeight="1">
      <c r="A465" s="1"/>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row>
    <row r="466" spans="1:34" ht="12.75" customHeight="1">
      <c r="A466" s="1"/>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row>
    <row r="467" spans="1:34" ht="12.75" customHeight="1">
      <c r="A467" s="1"/>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row>
    <row r="468" spans="1:34" ht="12.75" customHeight="1">
      <c r="A468" s="1"/>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row>
    <row r="469" spans="1:34" ht="12.75" customHeight="1">
      <c r="A469" s="1"/>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row>
    <row r="470" spans="1:34" ht="12.75" customHeight="1">
      <c r="A470" s="1"/>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row>
    <row r="471" spans="1:34" ht="12.75" customHeight="1">
      <c r="A471" s="1"/>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row>
    <row r="472" spans="1:34" ht="12.75" customHeight="1">
      <c r="A472" s="1"/>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row>
    <row r="473" spans="1:34" ht="12.75" customHeight="1">
      <c r="A473" s="1"/>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row>
    <row r="474" spans="1:34" ht="12.75" customHeight="1">
      <c r="A474" s="1"/>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row>
    <row r="475" spans="1:34" ht="12.75" customHeight="1">
      <c r="A475" s="1"/>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row>
    <row r="476" spans="1:34" ht="12.75" customHeight="1">
      <c r="A476" s="1"/>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row>
    <row r="477" spans="1:34" ht="12.75" customHeight="1">
      <c r="A477" s="1"/>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row>
    <row r="478" spans="1:34" ht="12.75" customHeight="1">
      <c r="A478" s="1"/>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row>
    <row r="479" spans="1:34" ht="12.75" customHeight="1">
      <c r="A479" s="1"/>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row>
    <row r="480" spans="1:34" ht="12.75" customHeight="1">
      <c r="A480" s="1"/>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row>
    <row r="481" spans="1:34" ht="12.75" customHeight="1">
      <c r="A481" s="1"/>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row>
    <row r="482" spans="1:34" ht="12.75" customHeight="1">
      <c r="A482" s="1"/>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row>
    <row r="483" spans="1:34" ht="12.75" customHeight="1">
      <c r="A483" s="1"/>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row>
    <row r="484" spans="1:34" ht="12.75" customHeight="1">
      <c r="A484" s="1"/>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row>
    <row r="485" spans="1:34" ht="12.75" customHeight="1">
      <c r="A485" s="1"/>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row>
    <row r="486" spans="1:34" ht="12.75" customHeight="1">
      <c r="A486" s="1"/>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row>
    <row r="487" spans="1:34" ht="12.75" customHeight="1">
      <c r="A487" s="1"/>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row>
    <row r="488" spans="1:34" ht="12.75" customHeight="1">
      <c r="A488" s="1"/>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row>
    <row r="489" spans="1:34" ht="12.75" customHeight="1">
      <c r="A489" s="1"/>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row>
    <row r="490" spans="1:34" ht="12.75" customHeight="1">
      <c r="A490" s="1"/>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row>
    <row r="491" spans="1:34" ht="12.75" customHeight="1">
      <c r="A491" s="1"/>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row>
    <row r="492" spans="1:34" ht="12.75" customHeight="1">
      <c r="A492" s="1"/>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row>
    <row r="493" spans="1:34" ht="12.75" customHeight="1">
      <c r="A493" s="1"/>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row>
    <row r="494" spans="1:34" ht="12.75" customHeight="1">
      <c r="A494" s="1"/>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row>
    <row r="495" spans="1:34" ht="12.75" customHeight="1">
      <c r="A495" s="1"/>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row>
    <row r="496" spans="1:34" ht="12.75" customHeight="1">
      <c r="A496" s="1"/>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row>
    <row r="497" spans="1:34" ht="12.75" customHeight="1">
      <c r="A497" s="1"/>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row>
    <row r="498" spans="1:34" ht="12.75" customHeight="1">
      <c r="A498" s="1"/>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row>
    <row r="499" spans="1:34" ht="12.75" customHeight="1">
      <c r="A499" s="1"/>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row>
    <row r="500" spans="1:34" ht="12.75" customHeight="1">
      <c r="A500" s="1"/>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row>
    <row r="501" spans="1:34" ht="12.75" customHeight="1">
      <c r="A501" s="1"/>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row>
    <row r="502" spans="1:34" ht="12.75" customHeight="1">
      <c r="A502" s="1"/>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row>
    <row r="503" spans="1:34" ht="12.75" customHeight="1">
      <c r="A503" s="1"/>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row>
    <row r="504" spans="1:34" ht="12.75" customHeight="1">
      <c r="A504" s="1"/>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row>
    <row r="505" spans="1:34" ht="12.75" customHeight="1">
      <c r="A505" s="1"/>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row>
    <row r="506" spans="1:34" ht="12.75" customHeight="1">
      <c r="A506" s="1"/>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row>
    <row r="507" spans="1:34" ht="12.75" customHeight="1">
      <c r="A507" s="1"/>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row>
    <row r="508" spans="1:34" ht="12.75" customHeight="1">
      <c r="A508" s="1"/>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row>
    <row r="509" spans="1:34" ht="12.75" customHeight="1">
      <c r="A509" s="1"/>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row>
    <row r="510" spans="1:34" ht="12.75" customHeight="1">
      <c r="A510" s="1"/>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row>
    <row r="511" spans="1:34" ht="12.75" customHeight="1">
      <c r="A511" s="1"/>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row>
    <row r="512" spans="1:34" ht="12.75" customHeight="1">
      <c r="A512" s="1"/>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row>
    <row r="513" spans="1:34" ht="12.75" customHeight="1">
      <c r="A513" s="1"/>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row>
    <row r="514" spans="1:34" ht="12.75" customHeight="1">
      <c r="A514" s="1"/>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row>
    <row r="515" spans="1:34" ht="12.75" customHeight="1">
      <c r="A515" s="1"/>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row>
    <row r="516" spans="1:34" ht="12.75" customHeight="1">
      <c r="A516" s="1"/>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row>
    <row r="517" spans="1:34" ht="12.75" customHeight="1">
      <c r="A517" s="1"/>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row>
    <row r="518" spans="1:34" ht="12.75" customHeight="1">
      <c r="A518" s="1"/>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row>
    <row r="519" spans="1:34" ht="12.75" customHeight="1">
      <c r="A519" s="1"/>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row>
    <row r="520" spans="1:34" ht="12.75" customHeight="1">
      <c r="A520" s="1"/>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row>
    <row r="521" spans="1:34" ht="12.75" customHeight="1">
      <c r="A521" s="1"/>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row>
    <row r="522" spans="1:34" ht="12.75" customHeight="1">
      <c r="A522" s="1"/>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row>
    <row r="523" spans="1:34" ht="12.75" customHeight="1">
      <c r="A523" s="1"/>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row>
    <row r="524" spans="1:34" ht="12.75" customHeight="1">
      <c r="A524" s="1"/>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row>
    <row r="525" spans="1:34" ht="12.75" customHeight="1">
      <c r="A525" s="1"/>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row>
    <row r="526" spans="1:34" ht="12.75" customHeight="1">
      <c r="A526" s="1"/>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row>
    <row r="527" spans="1:34" ht="12.75" customHeight="1">
      <c r="A527" s="1"/>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row>
    <row r="528" spans="1:34" ht="12.75" customHeight="1">
      <c r="A528" s="1"/>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row>
    <row r="529" spans="1:34" ht="12.75" customHeight="1">
      <c r="A529" s="1"/>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row>
    <row r="530" spans="1:34" ht="12.75" customHeight="1">
      <c r="A530" s="1"/>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row>
    <row r="531" spans="1:34" ht="12.75" customHeight="1">
      <c r="A531" s="1"/>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row>
    <row r="532" spans="1:34" ht="12.75" customHeight="1">
      <c r="A532" s="1"/>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row>
    <row r="533" spans="1:34" ht="12.75" customHeight="1">
      <c r="A533" s="1"/>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row>
    <row r="534" spans="1:34" ht="12.75" customHeight="1">
      <c r="A534" s="1"/>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row>
    <row r="535" spans="1:34" ht="12.75" customHeight="1">
      <c r="A535" s="1"/>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row>
    <row r="536" spans="1:34" ht="12.75" customHeight="1">
      <c r="A536" s="1"/>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row>
    <row r="537" spans="1:34" ht="12.75" customHeight="1">
      <c r="A537" s="1"/>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row>
    <row r="538" spans="1:34" ht="12.75" customHeight="1">
      <c r="A538" s="1"/>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row>
    <row r="539" spans="1:34" ht="12.75" customHeight="1">
      <c r="A539" s="1"/>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row>
    <row r="540" spans="1:34" ht="12.75" customHeight="1">
      <c r="A540" s="1"/>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row>
    <row r="541" spans="1:34" ht="12.75" customHeight="1">
      <c r="A541" s="1"/>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row>
    <row r="542" spans="1:34" ht="12.75" customHeight="1">
      <c r="A542" s="1"/>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row>
    <row r="543" spans="1:34" ht="12.75" customHeight="1">
      <c r="A543" s="1"/>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row>
    <row r="544" spans="1:34" ht="12.75" customHeight="1">
      <c r="A544" s="1"/>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row>
    <row r="545" spans="1:34" ht="12.75" customHeight="1">
      <c r="A545" s="1"/>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row>
    <row r="546" spans="1:34" ht="12.75" customHeight="1">
      <c r="A546" s="1"/>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row>
    <row r="547" spans="1:34" ht="12.75" customHeight="1">
      <c r="A547" s="1"/>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row>
    <row r="548" spans="1:34" ht="12.75" customHeight="1">
      <c r="A548" s="1"/>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row>
    <row r="549" spans="1:34" ht="12.75" customHeight="1">
      <c r="A549" s="1"/>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row>
    <row r="550" spans="1:34" ht="12.75" customHeight="1">
      <c r="A550" s="1"/>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row>
    <row r="551" spans="1:34" ht="12.75" customHeight="1">
      <c r="A551" s="1"/>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row>
    <row r="552" spans="1:34" ht="12.75" customHeight="1">
      <c r="A552" s="1"/>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row>
    <row r="553" spans="1:34" ht="12.75" customHeight="1">
      <c r="A553" s="1"/>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row>
    <row r="554" spans="1:34" ht="12.75" customHeight="1">
      <c r="A554" s="1"/>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row>
    <row r="555" spans="1:34" ht="12.75" customHeight="1">
      <c r="A555" s="1"/>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row>
    <row r="556" spans="1:34" ht="12.75" customHeight="1">
      <c r="A556" s="1"/>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row>
    <row r="557" spans="1:34" ht="12.75" customHeight="1">
      <c r="A557" s="1"/>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row>
    <row r="558" spans="1:34" ht="12.75" customHeight="1">
      <c r="A558" s="1"/>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row>
    <row r="559" spans="1:34" ht="12.75" customHeight="1">
      <c r="A559" s="1"/>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row>
    <row r="560" spans="1:34" ht="12.75" customHeight="1">
      <c r="A560" s="1"/>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row>
    <row r="561" spans="1:34" ht="12.75" customHeight="1">
      <c r="A561" s="1"/>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row>
    <row r="562" spans="1:34" ht="12.75" customHeight="1">
      <c r="A562" s="1"/>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row>
    <row r="563" spans="1:34" ht="12.75" customHeight="1">
      <c r="A563" s="1"/>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row>
    <row r="564" spans="1:34" ht="12.75" customHeight="1">
      <c r="A564" s="1"/>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row>
    <row r="565" spans="1:34" ht="12.75" customHeight="1">
      <c r="A565" s="1"/>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row>
    <row r="566" spans="1:34" ht="12.75" customHeight="1">
      <c r="A566" s="1"/>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row>
    <row r="567" spans="1:34" ht="12.75" customHeight="1">
      <c r="A567" s="1"/>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row>
    <row r="568" spans="1:34" ht="12.75" customHeight="1">
      <c r="A568" s="1"/>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row>
    <row r="569" spans="1:34" ht="12.75" customHeight="1">
      <c r="A569" s="1"/>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row>
    <row r="570" spans="1:34" ht="12.75" customHeight="1">
      <c r="A570" s="1"/>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row>
    <row r="571" spans="1:34" ht="12.75" customHeight="1">
      <c r="A571" s="1"/>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row>
    <row r="572" spans="1:34" ht="12.75" customHeight="1">
      <c r="A572" s="1"/>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row>
    <row r="573" spans="1:34" ht="12.75" customHeight="1">
      <c r="A573" s="1"/>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row>
    <row r="574" spans="1:34" ht="12.75" customHeight="1">
      <c r="A574" s="1"/>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row>
    <row r="575" spans="1:34" ht="12.75" customHeight="1">
      <c r="A575" s="1"/>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row>
    <row r="576" spans="1:34" ht="12.75" customHeight="1">
      <c r="A576" s="1"/>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row>
    <row r="577" spans="1:34" ht="12.75" customHeight="1">
      <c r="A577" s="1"/>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row>
    <row r="578" spans="1:34" ht="12.75" customHeight="1">
      <c r="A578" s="1"/>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row>
    <row r="579" spans="1:34" ht="12.75" customHeight="1">
      <c r="A579" s="1"/>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row>
    <row r="580" spans="1:34" ht="12.75" customHeight="1">
      <c r="A580" s="1"/>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row>
    <row r="581" spans="1:34" ht="12.75" customHeight="1">
      <c r="A581" s="1"/>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row>
    <row r="582" spans="1:34" ht="12.75" customHeight="1">
      <c r="A582" s="1"/>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row>
    <row r="583" spans="1:34" ht="12.75" customHeight="1">
      <c r="A583" s="1"/>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row>
    <row r="584" spans="1:34" ht="12.75" customHeight="1">
      <c r="A584" s="1"/>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row>
    <row r="585" spans="1:34" ht="12.75" customHeight="1">
      <c r="A585" s="1"/>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row>
    <row r="586" spans="1:34" ht="12.75" customHeight="1">
      <c r="A586" s="1"/>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row>
    <row r="587" spans="1:34" ht="12.75" customHeight="1">
      <c r="A587" s="1"/>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row>
    <row r="588" spans="1:34" ht="12.75" customHeight="1">
      <c r="A588" s="1"/>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row>
    <row r="589" spans="1:34" ht="12.75" customHeight="1">
      <c r="A589" s="1"/>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row>
    <row r="590" spans="1:34" ht="12.75" customHeight="1">
      <c r="A590" s="1"/>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row>
    <row r="591" spans="1:34" ht="12.75" customHeight="1">
      <c r="A591" s="1"/>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row>
    <row r="592" spans="1:34" ht="12.75" customHeight="1">
      <c r="A592" s="1"/>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row>
    <row r="593" spans="1:34" ht="12.75" customHeight="1">
      <c r="A593" s="1"/>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row>
    <row r="594" spans="1:34" ht="12.75" customHeight="1">
      <c r="A594" s="1"/>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row>
    <row r="595" spans="1:34" ht="12.75" customHeight="1">
      <c r="A595" s="1"/>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row>
    <row r="596" spans="1:34" ht="12.75" customHeight="1">
      <c r="A596" s="1"/>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row>
    <row r="597" spans="1:34" ht="12.75" customHeight="1">
      <c r="A597" s="1"/>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row>
    <row r="598" spans="1:34" ht="12.75" customHeight="1">
      <c r="A598" s="1"/>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row>
    <row r="599" spans="1:34" ht="12.75" customHeight="1">
      <c r="A599" s="1"/>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row>
    <row r="600" spans="1:34" ht="12.75" customHeight="1">
      <c r="A600" s="1"/>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row>
    <row r="601" spans="1:34" ht="12.75" customHeight="1">
      <c r="A601" s="1"/>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row>
    <row r="602" spans="1:34" ht="12.75" customHeight="1">
      <c r="A602" s="1"/>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row>
    <row r="603" spans="1:34" ht="12.75" customHeight="1">
      <c r="A603" s="1"/>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row>
    <row r="604" spans="1:34" ht="12.75" customHeight="1">
      <c r="A604" s="1"/>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row>
    <row r="605" spans="1:34" ht="12.75" customHeight="1">
      <c r="A605" s="1"/>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row>
    <row r="606" spans="1:34" ht="12.75" customHeight="1">
      <c r="A606" s="1"/>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row>
    <row r="607" spans="1:34" ht="12.75" customHeight="1">
      <c r="A607" s="1"/>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row>
    <row r="608" spans="1:34" ht="12.75" customHeight="1">
      <c r="A608" s="1"/>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row>
    <row r="609" spans="1:34" ht="12.75" customHeight="1">
      <c r="A609" s="1"/>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row>
    <row r="610" spans="1:34" ht="12.75" customHeight="1">
      <c r="A610" s="1"/>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row>
    <row r="611" spans="1:34" ht="12.75" customHeight="1">
      <c r="A611" s="1"/>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row>
    <row r="612" spans="1:34" ht="12.75" customHeight="1">
      <c r="A612" s="1"/>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row>
    <row r="613" spans="1:34" ht="12.75" customHeight="1">
      <c r="A613" s="1"/>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row>
    <row r="614" spans="1:34" ht="12.75" customHeight="1">
      <c r="A614" s="1"/>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row>
    <row r="615" spans="1:34" ht="12.75" customHeight="1">
      <c r="A615" s="1"/>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row>
    <row r="616" spans="1:34" ht="12.75" customHeight="1">
      <c r="A616" s="1"/>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row>
    <row r="617" spans="1:34" ht="12.75" customHeight="1">
      <c r="A617" s="1"/>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row>
    <row r="618" spans="1:34" ht="12.75" customHeight="1">
      <c r="A618" s="1"/>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row>
    <row r="619" spans="1:34" ht="12.75" customHeight="1">
      <c r="A619" s="1"/>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row>
    <row r="620" spans="1:34" ht="12.75" customHeight="1">
      <c r="A620" s="1"/>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row>
    <row r="621" spans="1:34" ht="12.75" customHeight="1">
      <c r="A621" s="1"/>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row>
    <row r="622" spans="1:34" ht="12.75" customHeight="1">
      <c r="A622" s="1"/>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row>
    <row r="623" spans="1:34" ht="12.75" customHeight="1">
      <c r="A623" s="1"/>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row>
    <row r="624" spans="1:34" ht="12.75" customHeight="1">
      <c r="A624" s="1"/>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row>
    <row r="625" spans="1:34" ht="12.75" customHeight="1">
      <c r="A625" s="1"/>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row>
    <row r="626" spans="1:34" ht="12.75" customHeight="1">
      <c r="A626" s="1"/>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row>
    <row r="627" spans="1:34" ht="12.75" customHeight="1">
      <c r="A627" s="1"/>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row>
    <row r="628" spans="1:34" ht="12.75" customHeight="1">
      <c r="A628" s="1"/>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row>
    <row r="629" spans="1:34" ht="12.75" customHeight="1">
      <c r="A629" s="1"/>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row>
    <row r="630" spans="1:34" ht="12.75" customHeight="1">
      <c r="A630" s="1"/>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row>
    <row r="631" spans="1:34" ht="12.75" customHeight="1">
      <c r="A631" s="1"/>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row>
    <row r="632" spans="1:34" ht="12.75" customHeight="1">
      <c r="A632" s="1"/>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row>
    <row r="633" spans="1:34" ht="12.75" customHeight="1">
      <c r="A633" s="1"/>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row>
    <row r="634" spans="1:34" ht="12.75" customHeight="1">
      <c r="A634" s="1"/>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row>
    <row r="635" spans="1:34" ht="12.75" customHeight="1">
      <c r="A635" s="1"/>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row>
    <row r="636" spans="1:34" ht="12.75" customHeight="1">
      <c r="A636" s="1"/>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row>
    <row r="637" spans="1:34" ht="12.75" customHeight="1">
      <c r="A637" s="1"/>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row>
    <row r="638" spans="1:34" ht="12.75" customHeight="1">
      <c r="A638" s="1"/>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row>
    <row r="639" spans="1:34" ht="12.75" customHeight="1">
      <c r="A639" s="1"/>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row>
    <row r="640" spans="1:34" ht="12.75" customHeight="1">
      <c r="A640" s="1"/>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row>
    <row r="641" spans="1:34" ht="12.75" customHeight="1">
      <c r="A641" s="1"/>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row>
    <row r="642" spans="1:34" ht="12.75" customHeight="1">
      <c r="A642" s="1"/>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row>
    <row r="643" spans="1:34" ht="12.75" customHeight="1">
      <c r="A643" s="1"/>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row>
    <row r="644" spans="1:34" ht="12.75" customHeight="1">
      <c r="A644" s="1"/>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row>
    <row r="645" spans="1:34" ht="12.75" customHeight="1">
      <c r="A645" s="1"/>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row>
    <row r="646" spans="1:34" ht="12.75" customHeight="1">
      <c r="A646" s="1"/>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row>
    <row r="647" spans="1:34" ht="12.75" customHeight="1">
      <c r="A647" s="1"/>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row>
    <row r="648" spans="1:34" ht="12.75" customHeight="1">
      <c r="A648" s="1"/>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row>
    <row r="649" spans="1:34" ht="12.75" customHeight="1">
      <c r="A649" s="1"/>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row>
    <row r="650" spans="1:34" ht="12.75" customHeight="1">
      <c r="A650" s="1"/>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row>
    <row r="651" spans="1:34" ht="12.75" customHeight="1">
      <c r="A651" s="1"/>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row>
    <row r="652" spans="1:34" ht="12.75" customHeight="1">
      <c r="A652" s="1"/>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row>
    <row r="653" spans="1:34" ht="12.75" customHeight="1">
      <c r="A653" s="1"/>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row>
    <row r="654" spans="1:34" ht="12.75" customHeight="1">
      <c r="A654" s="1"/>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row>
    <row r="655" spans="1:34" ht="12.75" customHeight="1">
      <c r="A655" s="1"/>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row>
    <row r="656" spans="1:34" ht="12.75" customHeight="1">
      <c r="A656" s="1"/>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row>
    <row r="657" spans="1:34" ht="12.75" customHeight="1">
      <c r="A657" s="1"/>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row>
    <row r="658" spans="1:34" ht="12.75" customHeight="1">
      <c r="A658" s="1"/>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row>
    <row r="659" spans="1:34" ht="12.75" customHeight="1">
      <c r="A659" s="1"/>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row>
    <row r="660" spans="1:34" ht="12.75" customHeight="1">
      <c r="A660" s="1"/>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row>
    <row r="661" spans="1:34" ht="12.75" customHeight="1">
      <c r="A661" s="1"/>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row>
    <row r="662" spans="1:34" ht="12.75" customHeight="1">
      <c r="A662" s="1"/>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row>
    <row r="663" spans="1:34" ht="12.75" customHeight="1">
      <c r="A663" s="1"/>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row>
    <row r="664" spans="1:34" ht="12.75" customHeight="1">
      <c r="A664" s="1"/>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row>
    <row r="665" spans="1:34" ht="12.75" customHeight="1">
      <c r="A665" s="1"/>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row>
    <row r="666" spans="1:34" ht="12.75" customHeight="1">
      <c r="A666" s="1"/>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row>
    <row r="667" spans="1:34" ht="12.75" customHeight="1">
      <c r="A667" s="1"/>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row>
    <row r="668" spans="1:34" ht="12.75" customHeight="1">
      <c r="A668" s="1"/>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row>
    <row r="669" spans="1:34" ht="12.75" customHeight="1">
      <c r="A669" s="1"/>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row>
    <row r="670" spans="1:34" ht="12.75" customHeight="1">
      <c r="A670" s="1"/>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row>
    <row r="671" spans="1:34" ht="12.75" customHeight="1">
      <c r="A671" s="1"/>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row>
    <row r="672" spans="1:34" ht="12.75" customHeight="1">
      <c r="A672" s="1"/>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row>
    <row r="673" spans="1:34" ht="12.75" customHeight="1">
      <c r="A673" s="1"/>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row>
    <row r="674" spans="1:34" ht="12.75" customHeight="1">
      <c r="A674" s="1"/>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row>
    <row r="675" spans="1:34" ht="12.75" customHeight="1">
      <c r="A675" s="1"/>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row>
    <row r="676" spans="1:34" ht="12.75" customHeight="1">
      <c r="A676" s="1"/>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row>
    <row r="677" spans="1:34" ht="12.75" customHeight="1">
      <c r="A677" s="1"/>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row>
    <row r="678" spans="1:34" ht="12.75" customHeight="1">
      <c r="A678" s="1"/>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row>
    <row r="679" spans="1:34" ht="12.75" customHeight="1">
      <c r="A679" s="1"/>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row>
    <row r="680" spans="1:34" ht="12.75" customHeight="1">
      <c r="A680" s="1"/>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row>
    <row r="681" spans="1:34" ht="12.75" customHeight="1">
      <c r="A681" s="1"/>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row>
    <row r="682" spans="1:34" ht="12.75" customHeight="1">
      <c r="A682" s="1"/>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row>
    <row r="683" spans="1:34" ht="12.75" customHeight="1">
      <c r="A683" s="1"/>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row>
    <row r="684" spans="1:34" ht="12.75" customHeight="1">
      <c r="A684" s="1"/>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row>
    <row r="685" spans="1:34" ht="12.75" customHeight="1">
      <c r="A685" s="1"/>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row>
    <row r="686" spans="1:34" ht="12.75" customHeight="1">
      <c r="A686" s="1"/>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row>
    <row r="687" spans="1:34" ht="12.75" customHeight="1">
      <c r="A687" s="1"/>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row>
    <row r="688" spans="1:34" ht="12.75" customHeight="1">
      <c r="A688" s="1"/>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row>
    <row r="689" spans="1:34" ht="12.75" customHeight="1">
      <c r="A689" s="1"/>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row>
    <row r="690" spans="1:34" ht="12.75" customHeight="1">
      <c r="A690" s="1"/>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row>
    <row r="691" spans="1:34" ht="12.75" customHeight="1">
      <c r="A691" s="1"/>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row>
    <row r="692" spans="1:34" ht="12.75" customHeight="1">
      <c r="A692" s="1"/>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row>
    <row r="693" spans="1:34" ht="12.75" customHeight="1">
      <c r="A693" s="1"/>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row>
    <row r="694" spans="1:34" ht="12.75" customHeight="1">
      <c r="A694" s="1"/>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row>
    <row r="695" spans="1:34" ht="12.75" customHeight="1">
      <c r="A695" s="1"/>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row>
    <row r="696" spans="1:34" ht="12.75" customHeight="1">
      <c r="A696" s="1"/>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row>
    <row r="697" spans="1:34" ht="12.75" customHeight="1">
      <c r="A697" s="1"/>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row>
    <row r="698" spans="1:34" ht="12.75" customHeight="1">
      <c r="A698" s="1"/>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row>
    <row r="699" spans="1:34" ht="12.75" customHeight="1">
      <c r="A699" s="1"/>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row>
    <row r="700" spans="1:34" ht="12.75" customHeight="1">
      <c r="A700" s="1"/>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row>
    <row r="701" spans="1:34" ht="12.75" customHeight="1">
      <c r="A701" s="1"/>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row>
    <row r="702" spans="1:34" ht="12.75" customHeight="1">
      <c r="A702" s="1"/>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row>
    <row r="703" spans="1:34" ht="12.75" customHeight="1">
      <c r="A703" s="1"/>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row>
    <row r="704" spans="1:34" ht="12.75" customHeight="1">
      <c r="A704" s="1"/>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row>
    <row r="705" spans="1:34" ht="12.75" customHeight="1">
      <c r="A705" s="1"/>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row>
    <row r="706" spans="1:34" ht="12.75" customHeight="1">
      <c r="A706" s="1"/>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row>
    <row r="707" spans="1:34" ht="12.75" customHeight="1">
      <c r="A707" s="1"/>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row>
    <row r="708" spans="1:34" ht="12.75" customHeight="1">
      <c r="A708" s="1"/>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row>
    <row r="709" spans="1:34" ht="12.75" customHeight="1">
      <c r="A709" s="1"/>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row>
    <row r="710" spans="1:34" ht="12.75" customHeight="1">
      <c r="A710" s="1"/>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row>
    <row r="711" spans="1:34" ht="12.75" customHeight="1">
      <c r="A711" s="1"/>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row>
    <row r="712" spans="1:34" ht="12.75" customHeight="1">
      <c r="A712" s="1"/>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row>
    <row r="713" spans="1:34" ht="12.75" customHeight="1">
      <c r="A713" s="1"/>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row>
    <row r="714" spans="1:34" ht="12.75" customHeight="1">
      <c r="A714" s="1"/>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row>
    <row r="715" spans="1:34" ht="12.75" customHeight="1">
      <c r="A715" s="1"/>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row>
    <row r="716" spans="1:34" ht="12.75" customHeight="1">
      <c r="A716" s="1"/>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row>
    <row r="717" spans="1:34" ht="12.75" customHeight="1">
      <c r="A717" s="1"/>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row>
    <row r="718" spans="1:34" ht="12.75" customHeight="1">
      <c r="A718" s="1"/>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row>
    <row r="719" spans="1:34" ht="12.75" customHeight="1">
      <c r="A719" s="1"/>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row>
    <row r="720" spans="1:34" ht="12.75" customHeight="1">
      <c r="A720" s="1"/>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row>
    <row r="721" spans="1:34" ht="12.75" customHeight="1">
      <c r="A721" s="1"/>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row>
    <row r="722" spans="1:34" ht="12.75" customHeight="1">
      <c r="A722" s="1"/>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row>
    <row r="723" spans="1:34" ht="12.75" customHeight="1">
      <c r="A723" s="1"/>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row>
    <row r="724" spans="1:34" ht="12.75" customHeight="1">
      <c r="A724" s="1"/>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row>
    <row r="725" spans="1:34" ht="12.75" customHeight="1">
      <c r="A725" s="1"/>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row>
    <row r="726" spans="1:34" ht="12.75" customHeight="1">
      <c r="A726" s="1"/>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row>
    <row r="727" spans="1:34" ht="12.75" customHeight="1">
      <c r="A727" s="1"/>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row>
    <row r="728" spans="1:34" ht="12.75" customHeight="1">
      <c r="A728" s="1"/>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row>
    <row r="729" spans="1:34" ht="12.75" customHeight="1">
      <c r="A729" s="1"/>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row>
    <row r="730" spans="1:34" ht="12.75" customHeight="1">
      <c r="A730" s="1"/>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row>
    <row r="731" spans="1:34" ht="12.75" customHeight="1">
      <c r="A731" s="1"/>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row>
    <row r="732" spans="1:34" ht="12.75" customHeight="1">
      <c r="A732" s="1"/>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row>
    <row r="733" spans="1:34" ht="12.75" customHeight="1">
      <c r="A733" s="1"/>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row>
    <row r="734" spans="1:34" ht="12.75" customHeight="1">
      <c r="A734" s="1"/>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row>
    <row r="735" spans="1:34" ht="12.75" customHeight="1">
      <c r="A735" s="1"/>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row>
    <row r="736" spans="1:34" ht="12.75" customHeight="1">
      <c r="A736" s="1"/>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row>
    <row r="737" spans="1:34" ht="12.75" customHeight="1">
      <c r="A737" s="1"/>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row>
    <row r="738" spans="1:34" ht="12.75" customHeight="1">
      <c r="A738" s="1"/>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row>
    <row r="739" spans="1:34" ht="12.75" customHeight="1">
      <c r="A739" s="1"/>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row>
    <row r="740" spans="1:34" ht="12.75" customHeight="1">
      <c r="A740" s="1"/>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row>
    <row r="741" spans="1:34" ht="12.75" customHeight="1">
      <c r="A741" s="1"/>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row>
    <row r="742" spans="1:34" ht="12.75" customHeight="1">
      <c r="A742" s="1"/>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row>
    <row r="743" spans="1:34" ht="12.75" customHeight="1">
      <c r="A743" s="1"/>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row>
    <row r="744" spans="1:34" ht="12.75" customHeight="1">
      <c r="A744" s="1"/>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row>
    <row r="745" spans="1:34" ht="12.75" customHeight="1">
      <c r="A745" s="1"/>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row>
    <row r="746" spans="1:34" ht="12.75" customHeight="1">
      <c r="A746" s="1"/>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row>
    <row r="747" spans="1:34" ht="12.75" customHeight="1">
      <c r="A747" s="1"/>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row>
    <row r="748" spans="1:34" ht="12.75" customHeight="1">
      <c r="A748" s="1"/>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row>
    <row r="749" spans="1:34" ht="12.75" customHeight="1">
      <c r="A749" s="1"/>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row>
    <row r="750" spans="1:34" ht="12.75" customHeight="1">
      <c r="A750" s="1"/>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row>
    <row r="751" spans="1:34" ht="12.75" customHeight="1">
      <c r="A751" s="1"/>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row>
    <row r="752" spans="1:34" ht="12.75" customHeight="1">
      <c r="A752" s="1"/>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row>
    <row r="753" spans="1:34" ht="12.75" customHeight="1">
      <c r="A753" s="1"/>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row>
    <row r="754" spans="1:34" ht="12.75" customHeight="1">
      <c r="A754" s="1"/>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row>
    <row r="755" spans="1:34" ht="12.75" customHeight="1">
      <c r="A755" s="1"/>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row>
    <row r="756" spans="1:34" ht="12.75" customHeight="1">
      <c r="A756" s="1"/>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row>
    <row r="757" spans="1:34" ht="12.75" customHeight="1">
      <c r="A757" s="1"/>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row>
    <row r="758" spans="1:34" ht="12.75" customHeight="1">
      <c r="A758" s="1"/>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row>
    <row r="759" spans="1:34" ht="12.75" customHeight="1">
      <c r="A759" s="1"/>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row>
    <row r="760" spans="1:34" ht="12.75" customHeight="1">
      <c r="A760" s="1"/>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row>
    <row r="761" spans="1:34" ht="12.75" customHeight="1">
      <c r="A761" s="1"/>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row>
    <row r="762" spans="1:34" ht="12.75" customHeight="1">
      <c r="A762" s="1"/>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row>
    <row r="763" spans="1:34" ht="12.75" customHeight="1">
      <c r="A763" s="1"/>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row>
    <row r="764" spans="1:34" ht="12.75" customHeight="1">
      <c r="A764" s="1"/>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row>
    <row r="765" spans="1:34" ht="12.75" customHeight="1">
      <c r="A765" s="1"/>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row>
    <row r="766" spans="1:34" ht="12.75" customHeight="1">
      <c r="A766" s="1"/>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row>
    <row r="767" spans="1:34" ht="12.75" customHeight="1">
      <c r="A767" s="1"/>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row>
    <row r="768" spans="1:34" ht="12.75" customHeight="1">
      <c r="A768" s="1"/>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row>
    <row r="769" spans="1:34" ht="12.75" customHeight="1">
      <c r="A769" s="1"/>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row>
    <row r="770" spans="1:34" ht="12.75" customHeight="1">
      <c r="A770" s="1"/>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row>
    <row r="771" spans="1:34" ht="12.75" customHeight="1">
      <c r="A771" s="1"/>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row>
    <row r="772" spans="1:34" ht="12.75" customHeight="1">
      <c r="A772" s="1"/>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row>
    <row r="773" spans="1:34" ht="12.75" customHeight="1">
      <c r="A773" s="1"/>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row>
    <row r="774" spans="1:34" ht="12.75" customHeight="1">
      <c r="A774" s="1"/>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row>
    <row r="775" spans="1:34" ht="12.75" customHeight="1">
      <c r="A775" s="1"/>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row>
    <row r="776" spans="1:34" ht="12.75" customHeight="1">
      <c r="A776" s="1"/>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row>
    <row r="777" spans="1:34" ht="12.75" customHeight="1">
      <c r="A777" s="1"/>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row>
    <row r="778" spans="1:34" ht="12.75" customHeight="1">
      <c r="A778" s="1"/>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row>
    <row r="779" spans="1:34" ht="12.75" customHeight="1">
      <c r="A779" s="1"/>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row>
    <row r="780" spans="1:34" ht="12.75" customHeight="1">
      <c r="A780" s="1"/>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row>
    <row r="781" spans="1:34" ht="12.75" customHeight="1">
      <c r="A781" s="1"/>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row>
    <row r="782" spans="1:34" ht="12.75" customHeight="1">
      <c r="A782" s="1"/>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row>
    <row r="783" spans="1:34" ht="12.75" customHeight="1">
      <c r="A783" s="1"/>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row>
    <row r="784" spans="1:34" ht="12.75" customHeight="1">
      <c r="A784" s="1"/>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row>
    <row r="785" spans="1:34" ht="12.75" customHeight="1">
      <c r="A785" s="1"/>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row>
    <row r="786" spans="1:34" ht="12.75" customHeight="1">
      <c r="A786" s="1"/>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row>
    <row r="787" spans="1:34" ht="12.75" customHeight="1">
      <c r="A787" s="1"/>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row>
    <row r="788" spans="1:34" ht="12.75" customHeight="1">
      <c r="A788" s="1"/>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row>
    <row r="789" spans="1:34" ht="12.75" customHeight="1">
      <c r="A789" s="1"/>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row>
    <row r="790" spans="1:34" ht="12.75" customHeight="1">
      <c r="A790" s="1"/>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row>
    <row r="791" spans="1:34" ht="12.75" customHeight="1">
      <c r="A791" s="1"/>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row>
    <row r="792" spans="1:34" ht="12.75" customHeight="1">
      <c r="A792" s="1"/>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row>
    <row r="793" spans="1:34" ht="12.75" customHeight="1">
      <c r="A793" s="1"/>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row>
    <row r="794" spans="1:34" ht="12.75" customHeight="1">
      <c r="A794" s="1"/>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row>
    <row r="795" spans="1:34" ht="12.75" customHeight="1">
      <c r="A795" s="1"/>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row>
    <row r="796" spans="1:34" ht="12.75" customHeight="1">
      <c r="A796" s="1"/>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row>
    <row r="797" spans="1:34" ht="12.75" customHeight="1">
      <c r="A797" s="1"/>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row>
    <row r="798" spans="1:34" ht="12.75" customHeight="1">
      <c r="A798" s="1"/>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row>
    <row r="799" spans="1:34" ht="12.75" customHeight="1">
      <c r="A799" s="1"/>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row>
    <row r="800" spans="1:34" ht="12.75" customHeight="1">
      <c r="A800" s="1"/>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row>
    <row r="801" spans="1:34" ht="12.75" customHeight="1">
      <c r="A801" s="1"/>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row>
    <row r="802" spans="1:34" ht="12.75" customHeight="1">
      <c r="A802" s="1"/>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row>
    <row r="803" spans="1:34" ht="12.75" customHeight="1">
      <c r="A803" s="1"/>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row>
    <row r="804" spans="1:34" ht="12.75" customHeight="1">
      <c r="A804" s="1"/>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row>
    <row r="805" spans="1:34" ht="12.75" customHeight="1">
      <c r="A805" s="1"/>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row>
    <row r="806" spans="1:34" ht="12.75" customHeight="1">
      <c r="A806" s="1"/>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row>
    <row r="807" spans="1:34" ht="12.75" customHeight="1">
      <c r="A807" s="1"/>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row>
    <row r="808" spans="1:34" ht="12.75" customHeight="1">
      <c r="A808" s="1"/>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row>
    <row r="809" spans="1:34" ht="12.75" customHeight="1">
      <c r="A809" s="1"/>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row>
    <row r="810" spans="1:34" ht="12.75" customHeight="1">
      <c r="A810" s="1"/>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row>
    <row r="811" spans="1:34" ht="12.75" customHeight="1">
      <c r="A811" s="1"/>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row>
    <row r="812" spans="1:34" ht="12.75" customHeight="1">
      <c r="A812" s="1"/>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row>
    <row r="813" spans="1:34" ht="12.75" customHeight="1">
      <c r="A813" s="1"/>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row>
    <row r="814" spans="1:34" ht="12.75" customHeight="1">
      <c r="A814" s="1"/>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row>
    <row r="815" spans="1:34" ht="12.75" customHeight="1">
      <c r="A815" s="1"/>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row>
    <row r="816" spans="1:34" ht="12.75" customHeight="1">
      <c r="A816" s="1"/>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row>
    <row r="817" spans="1:34" ht="12.75" customHeight="1">
      <c r="A817" s="1"/>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row>
    <row r="818" spans="1:34" ht="12.75" customHeight="1">
      <c r="A818" s="1"/>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row>
    <row r="819" spans="1:34" ht="12.75" customHeight="1">
      <c r="A819" s="1"/>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row>
    <row r="820" spans="1:34" ht="12.75" customHeight="1">
      <c r="A820" s="1"/>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row>
    <row r="821" spans="1:34" ht="12.75" customHeight="1">
      <c r="A821" s="1"/>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row>
    <row r="822" spans="1:34" ht="12.75" customHeight="1">
      <c r="A822" s="1"/>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row>
    <row r="823" spans="1:34" ht="12.75" customHeight="1">
      <c r="A823" s="1"/>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row>
    <row r="824" spans="1:34" ht="12.75" customHeight="1">
      <c r="A824" s="1"/>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row>
    <row r="825" spans="1:34" ht="12.75" customHeight="1">
      <c r="A825" s="1"/>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row>
    <row r="826" spans="1:34" ht="12.75" customHeight="1">
      <c r="A826" s="1"/>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row>
    <row r="827" spans="1:34" ht="12.75" customHeight="1">
      <c r="A827" s="1"/>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row>
    <row r="828" spans="1:34" ht="12.75" customHeight="1">
      <c r="A828" s="1"/>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row>
    <row r="829" spans="1:34" ht="12.75" customHeight="1">
      <c r="A829" s="1"/>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row>
    <row r="830" spans="1:34" ht="12.75" customHeight="1">
      <c r="A830" s="1"/>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row>
    <row r="831" spans="1:34" ht="12.75" customHeight="1">
      <c r="A831" s="1"/>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row>
    <row r="832" spans="1:34" ht="12.75" customHeight="1">
      <c r="A832" s="1"/>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row>
    <row r="833" spans="1:34" ht="12.75" customHeight="1">
      <c r="A833" s="1"/>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row>
    <row r="834" spans="1:34" ht="12.75" customHeight="1">
      <c r="A834" s="1"/>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row>
    <row r="835" spans="1:34" ht="12.75" customHeight="1">
      <c r="A835" s="1"/>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row>
    <row r="836" spans="1:34" ht="12.75" customHeight="1">
      <c r="A836" s="1"/>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row>
    <row r="837" spans="1:34" ht="12.75" customHeight="1">
      <c r="A837" s="1"/>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row>
    <row r="838" spans="1:34" ht="12.75" customHeight="1">
      <c r="A838" s="1"/>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row>
    <row r="839" spans="1:34" ht="12.75" customHeight="1">
      <c r="A839" s="1"/>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row>
    <row r="840" spans="1:34" ht="12.75" customHeight="1">
      <c r="A840" s="1"/>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row>
    <row r="841" spans="1:34" ht="12.75" customHeight="1">
      <c r="A841" s="1"/>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row>
    <row r="842" spans="1:34" ht="12.75" customHeight="1">
      <c r="A842" s="1"/>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row>
    <row r="843" spans="1:34" ht="12.75" customHeight="1">
      <c r="A843" s="1"/>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row>
    <row r="844" spans="1:34" ht="12.75" customHeight="1">
      <c r="A844" s="1"/>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row>
    <row r="845" spans="1:34" ht="12.75" customHeight="1">
      <c r="A845" s="1"/>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row>
    <row r="846" spans="1:34" ht="12.75" customHeight="1">
      <c r="A846" s="1"/>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row>
    <row r="847" spans="1:34" ht="12.75" customHeight="1">
      <c r="A847" s="1"/>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row>
    <row r="848" spans="1:34" ht="12.75" customHeight="1">
      <c r="A848" s="1"/>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row>
    <row r="849" spans="1:34" ht="12.75" customHeight="1">
      <c r="A849" s="1"/>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row>
    <row r="850" spans="1:34" ht="12.75" customHeight="1">
      <c r="A850" s="1"/>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row>
    <row r="851" spans="1:34" ht="12.75" customHeight="1">
      <c r="A851" s="1"/>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row>
    <row r="852" spans="1:34" ht="12.75" customHeight="1">
      <c r="A852" s="1"/>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row>
    <row r="853" spans="1:34" ht="12.75" customHeight="1">
      <c r="A853" s="1"/>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row>
    <row r="854" spans="1:34" ht="12.75" customHeight="1">
      <c r="A854" s="1"/>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row>
    <row r="855" spans="1:34" ht="12.75" customHeight="1">
      <c r="A855" s="1"/>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row>
    <row r="856" spans="1:34" ht="12.75" customHeight="1">
      <c r="A856" s="1"/>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row>
    <row r="857" spans="1:34" ht="12.75" customHeight="1">
      <c r="A857" s="1"/>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row>
    <row r="858" spans="1:34" ht="12.75" customHeight="1">
      <c r="A858" s="1"/>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row>
    <row r="859" spans="1:34" ht="12.75" customHeight="1">
      <c r="A859" s="1"/>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row>
    <row r="860" spans="1:34" ht="12.75" customHeight="1">
      <c r="A860" s="1"/>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row>
    <row r="861" spans="1:34" ht="12.75" customHeight="1">
      <c r="A861" s="1"/>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row>
    <row r="862" spans="1:34" ht="12.75" customHeight="1">
      <c r="A862" s="1"/>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row>
    <row r="863" spans="1:34" ht="12.75" customHeight="1">
      <c r="A863" s="1"/>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row>
    <row r="864" spans="1:34" ht="12.75" customHeight="1">
      <c r="A864" s="1"/>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row>
    <row r="865" spans="1:34" ht="12.75" customHeight="1">
      <c r="A865" s="1"/>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row>
    <row r="866" spans="1:34" ht="12.75" customHeight="1">
      <c r="A866" s="1"/>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row>
    <row r="867" spans="1:34" ht="12.75" customHeight="1">
      <c r="A867" s="1"/>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row>
    <row r="868" spans="1:34" ht="12.75" customHeight="1">
      <c r="A868" s="1"/>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row>
    <row r="869" spans="1:34" ht="12.75" customHeight="1">
      <c r="A869" s="1"/>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row>
    <row r="870" spans="1:34" ht="12.75" customHeight="1">
      <c r="A870" s="1"/>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row>
    <row r="871" spans="1:34" ht="12.75" customHeight="1">
      <c r="A871" s="1"/>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row>
    <row r="872" spans="1:34" ht="12.75" customHeight="1">
      <c r="A872" s="1"/>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row>
    <row r="873" spans="1:34" ht="12.75" customHeight="1">
      <c r="A873" s="1"/>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row>
    <row r="874" spans="1:34" ht="12.75" customHeight="1">
      <c r="A874" s="1"/>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row>
    <row r="875" spans="1:34" ht="12.75" customHeight="1">
      <c r="A875" s="1"/>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row>
    <row r="876" spans="1:34" ht="12.75" customHeight="1">
      <c r="A876" s="1"/>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row>
    <row r="877" spans="1:34" ht="12.75" customHeight="1">
      <c r="A877" s="1"/>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row>
    <row r="878" spans="1:34" ht="12.75" customHeight="1">
      <c r="A878" s="1"/>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row>
    <row r="879" spans="1:34" ht="12.75" customHeight="1">
      <c r="A879" s="1"/>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row>
    <row r="880" spans="1:34" ht="12.75" customHeight="1">
      <c r="A880" s="1"/>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row>
    <row r="881" spans="1:34" ht="12.75" customHeight="1">
      <c r="A881" s="1"/>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row>
    <row r="882" spans="1:34" ht="12.75" customHeight="1">
      <c r="A882" s="1"/>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row>
    <row r="883" spans="1:34" ht="12.75" customHeight="1">
      <c r="A883" s="1"/>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row>
    <row r="884" spans="1:34" ht="12.75" customHeight="1">
      <c r="A884" s="1"/>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row>
    <row r="885" spans="1:34" ht="12.75" customHeight="1">
      <c r="A885" s="1"/>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row>
    <row r="886" spans="1:34" ht="12.75" customHeight="1">
      <c r="A886" s="1"/>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row>
    <row r="887" spans="1:34" ht="12.75" customHeight="1">
      <c r="A887" s="1"/>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row>
    <row r="888" spans="1:34" ht="12.75" customHeight="1">
      <c r="A888" s="1"/>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row>
    <row r="889" spans="1:34" ht="12.75" customHeight="1">
      <c r="A889" s="1"/>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row>
    <row r="890" spans="1:34" ht="12.75" customHeight="1">
      <c r="A890" s="1"/>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row>
    <row r="891" spans="1:34" ht="12.75" customHeight="1">
      <c r="A891" s="1"/>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row>
    <row r="892" spans="1:34" ht="12.75" customHeight="1">
      <c r="A892" s="1"/>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row>
    <row r="893" spans="1:34" ht="12.75" customHeight="1">
      <c r="A893" s="1"/>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row>
    <row r="894" spans="1:34" ht="12.75" customHeight="1">
      <c r="A894" s="1"/>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row>
    <row r="895" spans="1:34" ht="12.75" customHeight="1">
      <c r="A895" s="1"/>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row>
    <row r="896" spans="1:34" ht="12.75" customHeight="1">
      <c r="A896" s="1"/>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row>
    <row r="897" spans="1:34" ht="12.75" customHeight="1">
      <c r="A897" s="1"/>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row>
    <row r="898" spans="1:34" ht="12.75" customHeight="1">
      <c r="A898" s="1"/>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row>
    <row r="899" spans="1:34" ht="12.75" customHeight="1">
      <c r="A899" s="1"/>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row>
    <row r="900" spans="1:34" ht="12.75" customHeight="1">
      <c r="A900" s="1"/>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row>
    <row r="901" spans="1:34" ht="12.75" customHeight="1">
      <c r="A901" s="1"/>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row>
    <row r="902" spans="1:34" ht="12.75" customHeight="1">
      <c r="A902" s="1"/>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row>
    <row r="903" spans="1:34" ht="12.75" customHeight="1">
      <c r="A903" s="1"/>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row>
    <row r="904" spans="1:34" ht="12.75" customHeight="1">
      <c r="A904" s="1"/>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row>
    <row r="905" spans="1:34" ht="12.75" customHeight="1">
      <c r="A905" s="1"/>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row>
    <row r="906" spans="1:34" ht="12.75" customHeight="1">
      <c r="A906" s="1"/>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row>
    <row r="907" spans="1:34" ht="12.75" customHeight="1">
      <c r="A907" s="1"/>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row>
    <row r="908" spans="1:34" ht="12.75" customHeight="1">
      <c r="A908" s="1"/>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row>
    <row r="909" spans="1:34" ht="12.75" customHeight="1">
      <c r="A909" s="1"/>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row>
    <row r="910" spans="1:34" ht="12.75" customHeight="1">
      <c r="A910" s="1"/>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row>
    <row r="911" spans="1:34" ht="12.75" customHeight="1">
      <c r="A911" s="1"/>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row>
    <row r="912" spans="1:34" ht="12.75" customHeight="1">
      <c r="A912" s="1"/>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row>
    <row r="913" spans="1:34" ht="12.75" customHeight="1">
      <c r="A913" s="1"/>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row>
    <row r="914" spans="1:34" ht="12.75" customHeight="1">
      <c r="A914" s="1"/>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row>
    <row r="915" spans="1:34" ht="12.75" customHeight="1">
      <c r="A915" s="1"/>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row>
    <row r="916" spans="1:34" ht="12.75" customHeight="1">
      <c r="A916" s="1"/>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row>
    <row r="917" spans="1:34" ht="12.75" customHeight="1">
      <c r="A917" s="1"/>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row>
    <row r="918" spans="1:34" ht="12.75" customHeight="1">
      <c r="A918" s="1"/>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row>
    <row r="919" spans="1:34" ht="12.75" customHeight="1">
      <c r="A919" s="1"/>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row>
    <row r="920" spans="1:34" ht="12.75" customHeight="1">
      <c r="A920" s="1"/>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row>
    <row r="921" spans="1:34" ht="12.75" customHeight="1">
      <c r="A921" s="1"/>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row>
    <row r="922" spans="1:34" ht="12.75" customHeight="1">
      <c r="A922" s="1"/>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row>
    <row r="923" spans="1:34" ht="12.75" customHeight="1">
      <c r="A923" s="1"/>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row>
    <row r="924" spans="1:34" ht="12.75" customHeight="1">
      <c r="A924" s="1"/>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row>
    <row r="925" spans="1:34" ht="12.75" customHeight="1">
      <c r="A925" s="1"/>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row>
    <row r="926" spans="1:34" ht="12.75" customHeight="1">
      <c r="A926" s="1"/>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row>
    <row r="927" spans="1:34" ht="12.75" customHeight="1">
      <c r="A927" s="1"/>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row>
    <row r="928" spans="1:34" ht="12.75" customHeight="1">
      <c r="A928" s="1"/>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row>
    <row r="929" spans="1:34" ht="12.75" customHeight="1">
      <c r="A929" s="1"/>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row>
    <row r="930" spans="1:34" ht="12.75" customHeight="1">
      <c r="A930" s="1"/>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row>
    <row r="931" spans="1:34" ht="12.75" customHeight="1">
      <c r="A931" s="1"/>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row>
    <row r="932" spans="1:34" ht="12.75" customHeight="1">
      <c r="A932" s="1"/>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row>
    <row r="933" spans="1:34" ht="12.75" customHeight="1">
      <c r="A933" s="1"/>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row>
    <row r="934" spans="1:34" ht="12.75" customHeight="1">
      <c r="A934" s="1"/>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row>
    <row r="935" spans="1:34" ht="12.75" customHeight="1">
      <c r="A935" s="1"/>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row>
    <row r="936" spans="1:34" ht="12.75" customHeight="1">
      <c r="A936" s="1"/>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row>
    <row r="937" spans="1:34" ht="12.75" customHeight="1">
      <c r="A937" s="1"/>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row>
    <row r="938" spans="1:34" ht="12.75" customHeight="1">
      <c r="A938" s="1"/>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row>
    <row r="939" spans="1:34" ht="12.75" customHeight="1">
      <c r="A939" s="1"/>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row>
    <row r="940" spans="1:34" ht="12.75" customHeight="1">
      <c r="A940" s="1"/>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row>
    <row r="941" spans="1:34" ht="12.75" customHeight="1">
      <c r="A941" s="1"/>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row>
    <row r="942" spans="1:34" ht="12.75" customHeight="1">
      <c r="A942" s="1"/>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row>
    <row r="943" spans="1:34" ht="12.75" customHeight="1">
      <c r="A943" s="1"/>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row>
    <row r="944" spans="1:34" ht="12.75" customHeight="1">
      <c r="A944" s="1"/>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row>
    <row r="945" spans="1:34" ht="12.75" customHeight="1">
      <c r="A945" s="1"/>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row>
    <row r="946" spans="1:34" ht="12.75" customHeight="1">
      <c r="A946" s="1"/>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row>
    <row r="947" spans="1:34" ht="12.75" customHeight="1">
      <c r="A947" s="1"/>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row>
    <row r="948" spans="1:34" ht="12.75" customHeight="1">
      <c r="A948" s="1"/>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row>
    <row r="949" spans="1:34" ht="12.75" customHeight="1">
      <c r="A949" s="1"/>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row>
    <row r="950" spans="1:34" ht="12.75" customHeight="1">
      <c r="A950" s="1"/>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row>
    <row r="951" spans="1:34" ht="12.75" customHeight="1">
      <c r="A951" s="1"/>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row>
    <row r="952" spans="1:34" ht="12.75" customHeight="1">
      <c r="A952" s="1"/>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row>
    <row r="953" spans="1:34" ht="12.75" customHeight="1">
      <c r="A953" s="1"/>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row>
    <row r="954" spans="1:34" ht="12.75" customHeight="1">
      <c r="A954" s="1"/>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row>
    <row r="955" spans="1:34" ht="12.75" customHeight="1">
      <c r="A955" s="1"/>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row>
    <row r="956" spans="1:34" ht="12.75" customHeight="1">
      <c r="A956" s="1"/>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row>
    <row r="957" spans="1:34" ht="12.75" customHeight="1">
      <c r="A957" s="1"/>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row>
    <row r="958" spans="1:34" ht="12.75" customHeight="1">
      <c r="A958" s="1"/>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row>
    <row r="959" spans="1:34" ht="12.75" customHeight="1">
      <c r="A959" s="1"/>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row>
    <row r="960" spans="1:34" ht="12.75" customHeight="1">
      <c r="A960" s="1"/>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row>
    <row r="961" spans="1:34" ht="12.75" customHeight="1">
      <c r="A961" s="1"/>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row>
    <row r="962" spans="1:34" ht="12.75" customHeight="1">
      <c r="A962" s="1"/>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row>
    <row r="963" spans="1:34" ht="12.75" customHeight="1">
      <c r="A963" s="1"/>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row>
    <row r="964" spans="1:34" ht="12.75" customHeight="1">
      <c r="A964" s="1"/>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row>
    <row r="965" spans="1:34" ht="12.75" customHeight="1">
      <c r="A965" s="1"/>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row>
    <row r="966" spans="1:34" ht="12.75" customHeight="1">
      <c r="A966" s="1"/>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row>
    <row r="967" spans="1:34" ht="12.75" customHeight="1">
      <c r="A967" s="1"/>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row>
    <row r="968" spans="1:34" ht="12.75" customHeight="1">
      <c r="A968" s="1"/>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row>
    <row r="969" spans="1:34" ht="12.75" customHeight="1">
      <c r="A969" s="1"/>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row>
    <row r="970" spans="1:34" ht="12.75" customHeight="1">
      <c r="A970" s="1"/>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row>
    <row r="971" spans="1:34" ht="12.75" customHeight="1">
      <c r="A971" s="1"/>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row>
    <row r="972" spans="1:34" ht="12.75" customHeight="1">
      <c r="A972" s="1"/>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row>
    <row r="973" spans="1:34" ht="12.75" customHeight="1">
      <c r="A973" s="1"/>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row>
    <row r="974" spans="1:34" ht="12.75" customHeight="1">
      <c r="A974" s="1"/>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row>
    <row r="975" spans="1:34" ht="12.75" customHeight="1">
      <c r="A975" s="1"/>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row>
    <row r="976" spans="1:34" ht="12.75" customHeight="1">
      <c r="A976" s="1"/>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row>
    <row r="977" spans="1:34" ht="12.75" customHeight="1">
      <c r="A977" s="1"/>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row>
    <row r="978" spans="1:34" ht="12.75" customHeight="1">
      <c r="A978" s="1"/>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row>
    <row r="979" spans="1:34" ht="12.75" customHeight="1">
      <c r="A979" s="1"/>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row>
    <row r="980" spans="1:34" ht="12.75" customHeight="1">
      <c r="A980" s="1"/>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row>
    <row r="981" spans="1:34" ht="12.75" customHeight="1">
      <c r="A981" s="1"/>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row>
    <row r="982" spans="1:34" ht="12.75" customHeight="1">
      <c r="A982" s="1"/>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row>
    <row r="983" spans="1:34" ht="12.75" customHeight="1">
      <c r="A983" s="1"/>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row>
    <row r="984" spans="1:34" ht="12.75" customHeight="1">
      <c r="A984" s="1"/>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row>
    <row r="985" spans="1:34" ht="12.75" customHeight="1">
      <c r="A985" s="1"/>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row>
    <row r="986" spans="1:34" ht="12.75" customHeight="1">
      <c r="A986" s="1"/>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row>
    <row r="987" spans="1:34" ht="12.75" customHeight="1">
      <c r="A987" s="1"/>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row>
    <row r="988" spans="1:34" ht="12.75" customHeight="1">
      <c r="A988" s="1"/>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row>
    <row r="989" spans="1:34" ht="12.75" customHeight="1">
      <c r="A989" s="1"/>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row>
    <row r="990" spans="1:34" ht="12.75" customHeight="1">
      <c r="A990" s="1"/>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row>
    <row r="991" spans="1:34" ht="12.75" customHeight="1">
      <c r="A991" s="1"/>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row>
    <row r="992" spans="1:34" ht="12.75" customHeight="1">
      <c r="A992" s="1"/>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row>
    <row r="993" spans="1:34" ht="12.75" customHeight="1">
      <c r="A993" s="1"/>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row>
    <row r="994" spans="1:34" ht="12.75" customHeight="1">
      <c r="A994" s="1"/>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row>
    <row r="995" spans="1:34" ht="12.75" customHeight="1">
      <c r="A995" s="1"/>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row>
    <row r="996" spans="1:34" ht="12.75" customHeight="1">
      <c r="A996" s="1"/>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row>
    <row r="997" spans="1:34" ht="12.75" customHeight="1">
      <c r="A997" s="1"/>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row>
  </sheetData>
  <sheetProtection/>
  <mergeCells count="5">
    <mergeCell ref="B4:F4"/>
    <mergeCell ref="H4:N4"/>
    <mergeCell ref="O4:P4"/>
    <mergeCell ref="R4:R5"/>
    <mergeCell ref="S4:T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F19"/>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719" t="s">
        <v>1227</v>
      </c>
      <c r="C1" s="719"/>
      <c r="D1" s="728"/>
      <c r="E1" s="728"/>
      <c r="F1" s="728"/>
    </row>
    <row r="2" spans="2:6" ht="12.75">
      <c r="B2" s="719" t="s">
        <v>1228</v>
      </c>
      <c r="C2" s="719"/>
      <c r="D2" s="728"/>
      <c r="E2" s="728"/>
      <c r="F2" s="728"/>
    </row>
    <row r="3" spans="2:6" ht="12">
      <c r="B3" s="720"/>
      <c r="C3" s="720"/>
      <c r="D3" s="729"/>
      <c r="E3" s="729"/>
      <c r="F3" s="729"/>
    </row>
    <row r="4" spans="2:6" ht="49.5">
      <c r="B4" s="720" t="s">
        <v>1229</v>
      </c>
      <c r="C4" s="720"/>
      <c r="D4" s="729"/>
      <c r="E4" s="729"/>
      <c r="F4" s="729"/>
    </row>
    <row r="5" spans="2:6" ht="12">
      <c r="B5" s="720"/>
      <c r="C5" s="720"/>
      <c r="D5" s="729"/>
      <c r="E5" s="729"/>
      <c r="F5" s="729"/>
    </row>
    <row r="6" spans="2:6" ht="12.75">
      <c r="B6" s="719" t="s">
        <v>1230</v>
      </c>
      <c r="C6" s="719"/>
      <c r="D6" s="728"/>
      <c r="E6" s="728" t="s">
        <v>1231</v>
      </c>
      <c r="F6" s="728" t="s">
        <v>1232</v>
      </c>
    </row>
    <row r="7" spans="2:6" ht="12.75" thickBot="1">
      <c r="B7" s="720"/>
      <c r="C7" s="720"/>
      <c r="D7" s="729"/>
      <c r="E7" s="729"/>
      <c r="F7" s="729"/>
    </row>
    <row r="8" spans="2:6" ht="37.5">
      <c r="B8" s="721" t="s">
        <v>1233</v>
      </c>
      <c r="C8" s="722"/>
      <c r="D8" s="730"/>
      <c r="E8" s="730">
        <v>4</v>
      </c>
      <c r="F8" s="731"/>
    </row>
    <row r="9" spans="2:6" ht="12">
      <c r="B9" s="723"/>
      <c r="C9" s="720"/>
      <c r="D9" s="729"/>
      <c r="E9" s="732" t="s">
        <v>1234</v>
      </c>
      <c r="F9" s="733" t="s">
        <v>1235</v>
      </c>
    </row>
    <row r="10" spans="2:6" ht="12">
      <c r="B10" s="723"/>
      <c r="C10" s="720"/>
      <c r="D10" s="729"/>
      <c r="E10" s="732" t="s">
        <v>1236</v>
      </c>
      <c r="F10" s="733" t="s">
        <v>1235</v>
      </c>
    </row>
    <row r="11" spans="2:6" ht="12.75" thickBot="1">
      <c r="B11" s="724"/>
      <c r="C11" s="725"/>
      <c r="D11" s="734"/>
      <c r="E11" s="735" t="s">
        <v>1237</v>
      </c>
      <c r="F11" s="736" t="s">
        <v>1235</v>
      </c>
    </row>
    <row r="12" spans="2:6" ht="12">
      <c r="B12" s="720"/>
      <c r="C12" s="720"/>
      <c r="D12" s="729"/>
      <c r="E12" s="729"/>
      <c r="F12" s="729"/>
    </row>
    <row r="13" spans="2:6" ht="12">
      <c r="B13" s="720"/>
      <c r="C13" s="720"/>
      <c r="D13" s="729"/>
      <c r="E13" s="729"/>
      <c r="F13" s="729"/>
    </row>
    <row r="14" spans="2:6" ht="12.75">
      <c r="B14" s="719" t="s">
        <v>1238</v>
      </c>
      <c r="C14" s="719"/>
      <c r="D14" s="728"/>
      <c r="E14" s="728"/>
      <c r="F14" s="728"/>
    </row>
    <row r="15" spans="2:6" ht="12.75" thickBot="1">
      <c r="B15" s="720"/>
      <c r="C15" s="720"/>
      <c r="D15" s="729"/>
      <c r="E15" s="729"/>
      <c r="F15" s="729"/>
    </row>
    <row r="16" spans="2:6" ht="50.25" thickBot="1">
      <c r="B16" s="726" t="s">
        <v>1239</v>
      </c>
      <c r="C16" s="727"/>
      <c r="D16" s="737"/>
      <c r="E16" s="737" t="s">
        <v>1240</v>
      </c>
      <c r="F16" s="738" t="s">
        <v>1235</v>
      </c>
    </row>
    <row r="17" spans="2:6" ht="12.75" thickBot="1">
      <c r="B17" s="720"/>
      <c r="C17" s="720"/>
      <c r="D17" s="729"/>
      <c r="E17" s="729"/>
      <c r="F17" s="729"/>
    </row>
    <row r="18" spans="2:6" ht="37.5" thickBot="1">
      <c r="B18" s="726" t="s">
        <v>1241</v>
      </c>
      <c r="C18" s="727"/>
      <c r="D18" s="737"/>
      <c r="E18" s="737">
        <v>307</v>
      </c>
      <c r="F18" s="738" t="s">
        <v>1235</v>
      </c>
    </row>
    <row r="19" spans="2:6" ht="12">
      <c r="B19" s="720"/>
      <c r="C19" s="720"/>
      <c r="D19" s="729"/>
      <c r="E19" s="729"/>
      <c r="F19" s="729"/>
    </row>
  </sheetData>
  <sheetProtection/>
  <hyperlinks>
    <hyperlink ref="E9" location="'2020'!U2:U52" display="'2020'!U2:U52"/>
    <hyperlink ref="E10" location="'2019'!U3:U40" display="'2019'!U3:U40"/>
    <hyperlink ref="E11" location="'2018'!U3:U39" display="'2018'!U3:U39"/>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B41"/>
  <sheetViews>
    <sheetView tabSelected="1" zoomScalePageLayoutView="0" workbookViewId="0" topLeftCell="A1">
      <pane ySplit="1" topLeftCell="A7" activePane="bottomLeft" state="frozen"/>
      <selection pane="topLeft" activeCell="H1" sqref="H1"/>
      <selection pane="bottomLeft" activeCell="A29" sqref="A29"/>
    </sheetView>
  </sheetViews>
  <sheetFormatPr defaultColWidth="9.140625" defaultRowHeight="12.75"/>
  <cols>
    <col min="1" max="1" width="8.57421875" style="0" bestFit="1" customWidth="1"/>
    <col min="2" max="2" width="31.28125" style="0" customWidth="1"/>
    <col min="3" max="3" width="37.140625" style="0" customWidth="1"/>
    <col min="4" max="4" width="34.00390625" style="0" customWidth="1"/>
    <col min="5" max="5" width="18.57421875" style="0" customWidth="1"/>
    <col min="6" max="6" width="10.140625" style="0" customWidth="1"/>
    <col min="7" max="7" width="14.7109375" style="0" customWidth="1"/>
    <col min="11" max="11" width="12.140625" style="0" customWidth="1"/>
    <col min="12" max="12" width="13.421875" style="0" customWidth="1"/>
    <col min="13" max="13" width="17.140625" style="0" customWidth="1"/>
    <col min="14" max="14" width="15.00390625" style="793" customWidth="1"/>
    <col min="15" max="15" width="14.57421875" style="0" customWidth="1"/>
    <col min="16" max="16" width="10.7109375" style="0" bestFit="1" customWidth="1"/>
    <col min="18" max="18" width="14.421875" style="0" customWidth="1"/>
    <col min="19" max="19" width="10.140625" style="0" customWidth="1"/>
    <col min="20" max="20" width="15.00390625" style="0" customWidth="1"/>
    <col min="21" max="21" width="12.7109375" style="0" customWidth="1"/>
    <col min="23" max="23" width="13.00390625" style="793" customWidth="1"/>
    <col min="24" max="25" width="14.00390625" style="0" customWidth="1"/>
    <col min="26" max="26" width="14.28125" style="0" customWidth="1"/>
    <col min="27" max="27" width="12.421875" style="0" customWidth="1"/>
    <col min="28" max="28" width="13.28125" style="0" customWidth="1"/>
    <col min="29" max="29" width="16.140625" style="0" customWidth="1"/>
    <col min="30" max="30" width="14.00390625" style="0" customWidth="1"/>
    <col min="32" max="32" width="13.7109375" style="0" customWidth="1"/>
    <col min="33" max="33" width="12.140625" style="0" customWidth="1"/>
    <col min="34" max="34" width="10.7109375" style="0" bestFit="1" customWidth="1"/>
    <col min="35" max="35" width="13.140625" style="0" customWidth="1"/>
    <col min="36" max="36" width="12.7109375" style="0" customWidth="1"/>
    <col min="37" max="37" width="13.421875" style="0" customWidth="1"/>
    <col min="38" max="38" width="11.7109375" style="0" customWidth="1"/>
    <col min="39" max="39" width="11.00390625" style="0" customWidth="1"/>
    <col min="40" max="40" width="11.140625" style="0" customWidth="1"/>
    <col min="43" max="43" width="10.8515625" style="0" bestFit="1" customWidth="1"/>
    <col min="44" max="44" width="13.57421875" style="0" customWidth="1"/>
    <col min="45" max="45" width="12.8515625" style="0" customWidth="1"/>
    <col min="46" max="46" width="15.57421875" style="0" customWidth="1"/>
    <col min="47" max="47" width="13.28125" style="0" customWidth="1"/>
    <col min="48" max="48" width="12.28125" style="0" customWidth="1"/>
    <col min="49" max="49" width="14.00390625" style="0" customWidth="1"/>
    <col min="52" max="52" width="14.57421875" style="0" customWidth="1"/>
  </cols>
  <sheetData>
    <row r="1" spans="1:54" s="51" customFormat="1" ht="75.75" thickBot="1">
      <c r="A1" s="518" t="s">
        <v>505</v>
      </c>
      <c r="B1" s="518" t="s">
        <v>377</v>
      </c>
      <c r="C1" s="553" t="s">
        <v>378</v>
      </c>
      <c r="D1" s="568" t="s">
        <v>34</v>
      </c>
      <c r="E1" s="569" t="s">
        <v>36</v>
      </c>
      <c r="F1" s="569" t="s">
        <v>37</v>
      </c>
      <c r="G1" s="569" t="s">
        <v>38</v>
      </c>
      <c r="H1" s="569" t="s">
        <v>39</v>
      </c>
      <c r="I1" s="569" t="s">
        <v>43</v>
      </c>
      <c r="J1" s="570" t="s">
        <v>46</v>
      </c>
      <c r="K1" s="569" t="s">
        <v>741</v>
      </c>
      <c r="L1" s="571" t="s">
        <v>1332</v>
      </c>
      <c r="M1" s="571" t="s">
        <v>58</v>
      </c>
      <c r="N1" s="571" t="s">
        <v>52</v>
      </c>
      <c r="O1" s="571" t="s">
        <v>60</v>
      </c>
      <c r="P1" s="571" t="s">
        <v>62</v>
      </c>
      <c r="Q1" s="783" t="s">
        <v>868</v>
      </c>
      <c r="R1" s="782" t="s">
        <v>379</v>
      </c>
      <c r="S1" s="569" t="s">
        <v>67</v>
      </c>
      <c r="T1" s="782" t="s">
        <v>70</v>
      </c>
      <c r="U1" s="573" t="s">
        <v>454</v>
      </c>
      <c r="V1" s="574" t="s">
        <v>455</v>
      </c>
      <c r="W1" s="575" t="s">
        <v>864</v>
      </c>
      <c r="X1" s="576" t="s">
        <v>899</v>
      </c>
      <c r="Y1" s="782" t="s">
        <v>380</v>
      </c>
      <c r="Z1" s="782" t="s">
        <v>78</v>
      </c>
      <c r="AA1" s="782" t="s">
        <v>81</v>
      </c>
      <c r="AB1" s="782" t="s">
        <v>742</v>
      </c>
      <c r="AC1" s="783" t="s">
        <v>869</v>
      </c>
      <c r="AD1" s="784" t="s">
        <v>454</v>
      </c>
      <c r="AE1" s="574" t="s">
        <v>455</v>
      </c>
      <c r="AF1" s="782" t="s">
        <v>381</v>
      </c>
      <c r="AG1" s="681" t="s">
        <v>88</v>
      </c>
      <c r="AH1" s="571" t="s">
        <v>1065</v>
      </c>
      <c r="AI1" s="785" t="s">
        <v>73</v>
      </c>
      <c r="AJ1" s="571" t="s">
        <v>752</v>
      </c>
      <c r="AK1" s="571" t="s">
        <v>91</v>
      </c>
      <c r="AL1" s="571" t="s">
        <v>93</v>
      </c>
      <c r="AM1" s="571" t="s">
        <v>453</v>
      </c>
      <c r="AN1" s="571" t="s">
        <v>870</v>
      </c>
      <c r="AO1" s="571" t="s">
        <v>871</v>
      </c>
      <c r="AP1" s="512"/>
      <c r="AQ1" s="571" t="s">
        <v>921</v>
      </c>
      <c r="AR1" s="571" t="s">
        <v>922</v>
      </c>
      <c r="AS1" s="571" t="s">
        <v>924</v>
      </c>
      <c r="AT1" s="571" t="s">
        <v>923</v>
      </c>
      <c r="AU1" s="786" t="s">
        <v>872</v>
      </c>
      <c r="AV1" s="782" t="s">
        <v>106</v>
      </c>
      <c r="AW1" s="783" t="s">
        <v>873</v>
      </c>
      <c r="AX1" s="573" t="s">
        <v>454</v>
      </c>
      <c r="AY1" s="574" t="s">
        <v>455</v>
      </c>
      <c r="AZ1" s="787" t="s">
        <v>746</v>
      </c>
      <c r="BA1" s="569" t="s">
        <v>385</v>
      </c>
      <c r="BB1" s="579" t="s">
        <v>874</v>
      </c>
    </row>
    <row r="2" spans="1:54" s="51" customFormat="1" ht="14.25" customHeight="1">
      <c r="A2" s="798">
        <v>10834</v>
      </c>
      <c r="B2" s="799" t="s">
        <v>1421</v>
      </c>
      <c r="C2" s="800" t="s">
        <v>1422</v>
      </c>
      <c r="D2" s="803" t="s">
        <v>1390</v>
      </c>
      <c r="E2" s="805" t="s">
        <v>1380</v>
      </c>
      <c r="F2" s="807">
        <v>21224</v>
      </c>
      <c r="G2" s="807" t="s">
        <v>172</v>
      </c>
      <c r="H2" s="810">
        <v>81</v>
      </c>
      <c r="I2" s="810">
        <v>5</v>
      </c>
      <c r="J2" s="811">
        <v>44743</v>
      </c>
      <c r="K2" s="812" t="s">
        <v>1140</v>
      </c>
      <c r="L2" s="813">
        <v>5521495</v>
      </c>
      <c r="M2" s="814">
        <v>2049053</v>
      </c>
      <c r="N2" s="815">
        <v>5050000</v>
      </c>
      <c r="O2" s="814">
        <v>2151800</v>
      </c>
      <c r="P2" s="814">
        <v>2224975</v>
      </c>
      <c r="Q2" s="816" t="b">
        <v>1</v>
      </c>
      <c r="R2" s="814">
        <v>16997323</v>
      </c>
      <c r="S2" s="812" t="s">
        <v>191</v>
      </c>
      <c r="T2" s="814">
        <v>16997323</v>
      </c>
      <c r="U2" s="817">
        <v>0</v>
      </c>
      <c r="V2" s="818"/>
      <c r="W2" s="819">
        <v>7687000</v>
      </c>
      <c r="X2" s="814">
        <v>0</v>
      </c>
      <c r="Y2" s="820">
        <v>5310000</v>
      </c>
      <c r="Z2" s="821">
        <v>1400000</v>
      </c>
      <c r="AA2" s="821">
        <v>0</v>
      </c>
      <c r="AB2" s="822">
        <v>2600323</v>
      </c>
      <c r="AC2" s="816">
        <v>16997323</v>
      </c>
      <c r="AD2" s="816">
        <v>0</v>
      </c>
      <c r="AE2" s="818"/>
      <c r="AF2" s="814">
        <v>16997323</v>
      </c>
      <c r="AG2" s="814">
        <v>0</v>
      </c>
      <c r="AH2" s="814">
        <v>0</v>
      </c>
      <c r="AI2" s="823">
        <v>7687000</v>
      </c>
      <c r="AJ2" s="814">
        <v>0</v>
      </c>
      <c r="AK2" s="814">
        <v>1400000</v>
      </c>
      <c r="AL2" s="814">
        <v>0</v>
      </c>
      <c r="AM2" s="814">
        <v>0</v>
      </c>
      <c r="AN2" s="814">
        <v>0</v>
      </c>
      <c r="AO2" s="814">
        <v>0</v>
      </c>
      <c r="AP2" s="754"/>
      <c r="AQ2" s="814">
        <v>588424</v>
      </c>
      <c r="AR2" s="814">
        <v>5310000</v>
      </c>
      <c r="AS2" s="814">
        <v>0</v>
      </c>
      <c r="AT2" s="814">
        <v>0</v>
      </c>
      <c r="AU2" s="824">
        <v>5310000</v>
      </c>
      <c r="AV2" s="822">
        <v>2600323</v>
      </c>
      <c r="AW2" s="825">
        <v>16997323</v>
      </c>
      <c r="AX2" s="825">
        <v>0</v>
      </c>
      <c r="AY2" s="818"/>
      <c r="AZ2" s="826">
        <v>16997323</v>
      </c>
      <c r="BA2" s="827" t="s">
        <v>193</v>
      </c>
      <c r="BB2" s="828" t="s">
        <v>193</v>
      </c>
    </row>
    <row r="3" spans="1:54" s="754" customFormat="1" ht="14.25" customHeight="1">
      <c r="A3" s="745">
        <v>10863</v>
      </c>
      <c r="B3" s="741" t="s">
        <v>1419</v>
      </c>
      <c r="C3" s="745" t="s">
        <v>1420</v>
      </c>
      <c r="D3" s="741" t="s">
        <v>1442</v>
      </c>
      <c r="E3" s="742" t="s">
        <v>1380</v>
      </c>
      <c r="F3" s="745">
        <v>21202</v>
      </c>
      <c r="G3" s="741" t="s">
        <v>172</v>
      </c>
      <c r="H3" s="743">
        <v>66</v>
      </c>
      <c r="I3" s="743">
        <v>4</v>
      </c>
      <c r="J3" s="744">
        <v>44761</v>
      </c>
      <c r="K3" s="745" t="s">
        <v>1140</v>
      </c>
      <c r="L3" s="746">
        <v>12508887</v>
      </c>
      <c r="M3" s="540">
        <v>2204478</v>
      </c>
      <c r="N3" s="792">
        <v>1240000</v>
      </c>
      <c r="O3" s="540">
        <v>1979574</v>
      </c>
      <c r="P3" s="540">
        <v>458998</v>
      </c>
      <c r="Q3" s="747" t="b">
        <v>1</v>
      </c>
      <c r="R3" s="540">
        <v>18391937</v>
      </c>
      <c r="S3" s="745" t="s">
        <v>1331</v>
      </c>
      <c r="T3" s="540">
        <v>18391937</v>
      </c>
      <c r="U3" s="748">
        <v>0</v>
      </c>
      <c r="V3" s="536"/>
      <c r="W3" s="794">
        <v>0</v>
      </c>
      <c r="X3" s="540">
        <v>9000000</v>
      </c>
      <c r="Y3" s="750">
        <v>3232231</v>
      </c>
      <c r="Z3" s="751">
        <v>2500000</v>
      </c>
      <c r="AA3" s="751">
        <v>0</v>
      </c>
      <c r="AB3" s="752">
        <v>3659706</v>
      </c>
      <c r="AC3" s="747">
        <v>18391937</v>
      </c>
      <c r="AD3" s="747">
        <v>0</v>
      </c>
      <c r="AE3" s="536"/>
      <c r="AF3" s="540">
        <v>18391937</v>
      </c>
      <c r="AG3" s="540">
        <v>0</v>
      </c>
      <c r="AH3" s="540">
        <v>0</v>
      </c>
      <c r="AI3" s="753">
        <v>9000000</v>
      </c>
      <c r="AJ3" s="540">
        <v>0</v>
      </c>
      <c r="AK3" s="540">
        <v>2500000</v>
      </c>
      <c r="AL3" s="540">
        <v>0</v>
      </c>
      <c r="AM3" s="540">
        <v>0</v>
      </c>
      <c r="AN3" s="540">
        <v>0</v>
      </c>
      <c r="AO3" s="540">
        <v>0</v>
      </c>
      <c r="AQ3" s="540">
        <v>359137</v>
      </c>
      <c r="AR3" s="540">
        <v>3232231</v>
      </c>
      <c r="AS3" s="540">
        <v>0</v>
      </c>
      <c r="AT3" s="540">
        <v>0</v>
      </c>
      <c r="AU3" s="539">
        <v>3232231</v>
      </c>
      <c r="AV3" s="752">
        <v>3659706</v>
      </c>
      <c r="AW3" s="755">
        <v>18391937</v>
      </c>
      <c r="AX3" s="755">
        <v>0</v>
      </c>
      <c r="AY3" s="536"/>
      <c r="AZ3" s="757">
        <v>18391937</v>
      </c>
      <c r="BA3" s="665" t="s">
        <v>193</v>
      </c>
      <c r="BB3" s="665" t="s">
        <v>193</v>
      </c>
    </row>
    <row r="4" spans="1:54" s="754" customFormat="1" ht="14.25" customHeight="1">
      <c r="A4" s="745">
        <v>10859</v>
      </c>
      <c r="B4" s="741" t="s">
        <v>1417</v>
      </c>
      <c r="C4" s="745" t="s">
        <v>958</v>
      </c>
      <c r="D4" s="741" t="s">
        <v>1440</v>
      </c>
      <c r="E4" s="742" t="s">
        <v>1400</v>
      </c>
      <c r="F4" s="741">
        <v>21701</v>
      </c>
      <c r="G4" s="741" t="s">
        <v>154</v>
      </c>
      <c r="H4" s="743">
        <v>96</v>
      </c>
      <c r="I4" s="743">
        <v>8</v>
      </c>
      <c r="J4" s="744">
        <v>44764</v>
      </c>
      <c r="K4" s="745" t="s">
        <v>185</v>
      </c>
      <c r="L4" s="746">
        <v>19289821</v>
      </c>
      <c r="M4" s="540">
        <v>7096486</v>
      </c>
      <c r="N4" s="792">
        <v>2069705</v>
      </c>
      <c r="O4" s="540">
        <v>3199824</v>
      </c>
      <c r="P4" s="540">
        <v>2238231</v>
      </c>
      <c r="Q4" s="747" t="b">
        <v>1</v>
      </c>
      <c r="R4" s="540">
        <v>33894067</v>
      </c>
      <c r="S4" s="745" t="s">
        <v>191</v>
      </c>
      <c r="T4" s="540">
        <v>33894067</v>
      </c>
      <c r="U4" s="748">
        <v>0</v>
      </c>
      <c r="V4" s="536"/>
      <c r="W4" s="794">
        <v>16000000</v>
      </c>
      <c r="X4" s="540">
        <v>9795000</v>
      </c>
      <c r="Y4" s="750">
        <v>11858000</v>
      </c>
      <c r="Z4" s="751">
        <v>6950000</v>
      </c>
      <c r="AA4" s="751">
        <v>2000000</v>
      </c>
      <c r="AB4" s="752">
        <v>-12708933</v>
      </c>
      <c r="AC4" s="747">
        <v>33894067</v>
      </c>
      <c r="AD4" s="747">
        <v>0</v>
      </c>
      <c r="AE4" s="536"/>
      <c r="AF4" s="540">
        <v>33894067</v>
      </c>
      <c r="AG4" s="540">
        <v>2000000</v>
      </c>
      <c r="AH4" s="540">
        <v>0</v>
      </c>
      <c r="AI4" s="753">
        <v>25795000</v>
      </c>
      <c r="AJ4" s="540">
        <v>2000000</v>
      </c>
      <c r="AK4" s="540">
        <v>3500000</v>
      </c>
      <c r="AL4" s="540">
        <v>1450000</v>
      </c>
      <c r="AM4" s="540">
        <v>0</v>
      </c>
      <c r="AN4" s="540">
        <v>0</v>
      </c>
      <c r="AO4" s="540">
        <v>0</v>
      </c>
      <c r="AQ4" s="540">
        <v>1379129</v>
      </c>
      <c r="AR4" s="540">
        <v>11858000</v>
      </c>
      <c r="AS4" s="540">
        <v>0</v>
      </c>
      <c r="AT4" s="540">
        <v>0</v>
      </c>
      <c r="AU4" s="539">
        <v>11858000</v>
      </c>
      <c r="AV4" s="752">
        <v>-12708933</v>
      </c>
      <c r="AW4" s="755">
        <v>33894067</v>
      </c>
      <c r="AX4" s="755">
        <v>0</v>
      </c>
      <c r="AY4" s="536"/>
      <c r="AZ4" s="757">
        <v>33894067</v>
      </c>
      <c r="BA4" s="665" t="s">
        <v>193</v>
      </c>
      <c r="BB4" s="665" t="s">
        <v>193</v>
      </c>
    </row>
    <row r="5" spans="1:54" s="754" customFormat="1" ht="14.25" customHeight="1">
      <c r="A5" s="745">
        <v>10801</v>
      </c>
      <c r="B5" s="741" t="s">
        <v>1418</v>
      </c>
      <c r="C5" s="745" t="s">
        <v>958</v>
      </c>
      <c r="D5" s="741" t="s">
        <v>1441</v>
      </c>
      <c r="E5" s="742" t="s">
        <v>1400</v>
      </c>
      <c r="F5" s="741">
        <v>21701</v>
      </c>
      <c r="G5" s="741" t="s">
        <v>154</v>
      </c>
      <c r="H5" s="743">
        <v>56</v>
      </c>
      <c r="I5" s="743">
        <v>12</v>
      </c>
      <c r="J5" s="744">
        <v>44764</v>
      </c>
      <c r="K5" s="745" t="s">
        <v>307</v>
      </c>
      <c r="L5" s="746">
        <v>16284132</v>
      </c>
      <c r="M5" s="540">
        <v>4094782</v>
      </c>
      <c r="N5" s="792">
        <v>2189295</v>
      </c>
      <c r="O5" s="540">
        <v>2500000</v>
      </c>
      <c r="P5" s="540">
        <v>878033</v>
      </c>
      <c r="Q5" s="747" t="b">
        <v>1</v>
      </c>
      <c r="R5" s="540">
        <v>25946242</v>
      </c>
      <c r="S5" s="745" t="s">
        <v>1331</v>
      </c>
      <c r="T5" s="540">
        <v>25946242</v>
      </c>
      <c r="U5" s="748">
        <v>0</v>
      </c>
      <c r="V5" s="536"/>
      <c r="W5" s="794">
        <v>0</v>
      </c>
      <c r="X5" s="540">
        <v>0</v>
      </c>
      <c r="Y5" s="750">
        <v>13047000</v>
      </c>
      <c r="Z5" s="751">
        <v>4000000</v>
      </c>
      <c r="AA5" s="751">
        <v>821000</v>
      </c>
      <c r="AB5" s="752">
        <v>8078242</v>
      </c>
      <c r="AC5" s="747">
        <v>25946242</v>
      </c>
      <c r="AD5" s="747">
        <v>0</v>
      </c>
      <c r="AE5" s="536"/>
      <c r="AF5" s="540">
        <v>25946242</v>
      </c>
      <c r="AG5" s="540">
        <v>0</v>
      </c>
      <c r="AH5" s="540">
        <v>821000</v>
      </c>
      <c r="AI5" s="753">
        <v>0</v>
      </c>
      <c r="AJ5" s="540">
        <v>2000000</v>
      </c>
      <c r="AK5" s="540">
        <v>0</v>
      </c>
      <c r="AL5" s="540">
        <v>2000000</v>
      </c>
      <c r="AM5" s="540">
        <v>0</v>
      </c>
      <c r="AN5" s="540">
        <v>0</v>
      </c>
      <c r="AO5" s="540">
        <v>0</v>
      </c>
      <c r="AQ5" s="540">
        <v>0</v>
      </c>
      <c r="AR5" s="540">
        <v>0</v>
      </c>
      <c r="AS5" s="540">
        <v>1500000</v>
      </c>
      <c r="AT5" s="540">
        <v>13047000</v>
      </c>
      <c r="AU5" s="539">
        <v>13047000</v>
      </c>
      <c r="AV5" s="752">
        <v>8078242</v>
      </c>
      <c r="AW5" s="755">
        <v>25946242</v>
      </c>
      <c r="AX5" s="755">
        <v>0</v>
      </c>
      <c r="AY5" s="536"/>
      <c r="AZ5" s="757">
        <v>25946242</v>
      </c>
      <c r="BA5" s="665" t="s">
        <v>193</v>
      </c>
      <c r="BB5" s="665" t="s">
        <v>193</v>
      </c>
    </row>
    <row r="6" spans="1:54" s="754" customFormat="1" ht="14.25" customHeight="1">
      <c r="A6" s="745">
        <v>10982</v>
      </c>
      <c r="B6" s="741" t="s">
        <v>1415</v>
      </c>
      <c r="C6" s="745" t="s">
        <v>1416</v>
      </c>
      <c r="D6" s="741" t="s">
        <v>1439</v>
      </c>
      <c r="E6" s="742" t="s">
        <v>1400</v>
      </c>
      <c r="F6" s="741">
        <v>21701</v>
      </c>
      <c r="G6" s="741" t="s">
        <v>154</v>
      </c>
      <c r="H6" s="743">
        <v>151</v>
      </c>
      <c r="I6" s="743">
        <v>8</v>
      </c>
      <c r="J6" s="744">
        <v>44778</v>
      </c>
      <c r="K6" s="745" t="s">
        <v>185</v>
      </c>
      <c r="L6" s="746">
        <v>23675224</v>
      </c>
      <c r="M6" s="540">
        <v>6621618</v>
      </c>
      <c r="N6" s="792">
        <v>1741880</v>
      </c>
      <c r="O6" s="540">
        <v>2500000</v>
      </c>
      <c r="P6" s="540">
        <v>1756526</v>
      </c>
      <c r="Q6" s="747" t="b">
        <v>1</v>
      </c>
      <c r="R6" s="540">
        <v>36295248</v>
      </c>
      <c r="S6" s="745" t="s">
        <v>191</v>
      </c>
      <c r="T6" s="540">
        <v>36295248</v>
      </c>
      <c r="U6" s="748">
        <v>0</v>
      </c>
      <c r="V6" s="536"/>
      <c r="W6" s="794">
        <v>0</v>
      </c>
      <c r="X6" s="540">
        <v>22500000</v>
      </c>
      <c r="Y6" s="750">
        <v>13315168</v>
      </c>
      <c r="Z6" s="751">
        <v>0</v>
      </c>
      <c r="AA6" s="751">
        <v>0</v>
      </c>
      <c r="AB6" s="752">
        <v>480080</v>
      </c>
      <c r="AC6" s="747">
        <v>36295248</v>
      </c>
      <c r="AD6" s="747">
        <v>0</v>
      </c>
      <c r="AE6" s="536"/>
      <c r="AF6" s="540">
        <v>36295248</v>
      </c>
      <c r="AG6" s="540">
        <v>0</v>
      </c>
      <c r="AH6" s="540">
        <v>0</v>
      </c>
      <c r="AI6" s="753">
        <v>22500000</v>
      </c>
      <c r="AJ6" s="540">
        <v>0</v>
      </c>
      <c r="AK6" s="540">
        <v>0</v>
      </c>
      <c r="AL6" s="540">
        <v>0</v>
      </c>
      <c r="AM6" s="540">
        <v>0</v>
      </c>
      <c r="AN6" s="540">
        <v>0</v>
      </c>
      <c r="AO6" s="540">
        <v>0</v>
      </c>
      <c r="AQ6" s="540">
        <v>1513087</v>
      </c>
      <c r="AR6" s="540">
        <v>13315168</v>
      </c>
      <c r="AS6" s="540">
        <v>0</v>
      </c>
      <c r="AT6" s="540">
        <v>0</v>
      </c>
      <c r="AU6" s="539">
        <v>13315168</v>
      </c>
      <c r="AV6" s="752">
        <v>480080</v>
      </c>
      <c r="AW6" s="755">
        <v>36295248</v>
      </c>
      <c r="AX6" s="755">
        <v>0</v>
      </c>
      <c r="AY6" s="536"/>
      <c r="AZ6" s="757">
        <v>36295248</v>
      </c>
      <c r="BA6" s="665" t="s">
        <v>193</v>
      </c>
      <c r="BB6" s="665" t="s">
        <v>193</v>
      </c>
    </row>
    <row r="7" spans="1:54" s="754" customFormat="1" ht="14.25" customHeight="1">
      <c r="A7" s="745">
        <v>10708</v>
      </c>
      <c r="B7" s="741" t="s">
        <v>1412</v>
      </c>
      <c r="C7" s="745" t="s">
        <v>1413</v>
      </c>
      <c r="D7" s="741" t="s">
        <v>1445</v>
      </c>
      <c r="E7" s="742" t="s">
        <v>1438</v>
      </c>
      <c r="F7" s="741">
        <v>21044</v>
      </c>
      <c r="G7" s="741" t="s">
        <v>176</v>
      </c>
      <c r="H7" s="743">
        <v>59</v>
      </c>
      <c r="I7" s="743">
        <v>3</v>
      </c>
      <c r="J7" s="744">
        <v>44784</v>
      </c>
      <c r="K7" s="745" t="s">
        <v>1213</v>
      </c>
      <c r="L7" s="746">
        <v>15636502</v>
      </c>
      <c r="M7" s="540">
        <v>4883604</v>
      </c>
      <c r="N7" s="792">
        <v>3588561</v>
      </c>
      <c r="O7" s="540">
        <v>2500000</v>
      </c>
      <c r="P7" s="540">
        <v>612824</v>
      </c>
      <c r="Q7" s="747" t="b">
        <v>1</v>
      </c>
      <c r="R7" s="540">
        <v>27221491</v>
      </c>
      <c r="S7" s="745" t="s">
        <v>1331</v>
      </c>
      <c r="T7" s="540">
        <v>27221491</v>
      </c>
      <c r="U7" s="748">
        <v>0</v>
      </c>
      <c r="V7" s="536"/>
      <c r="W7" s="794">
        <v>0</v>
      </c>
      <c r="X7" s="540">
        <v>9046000</v>
      </c>
      <c r="Y7" s="750">
        <v>13650000</v>
      </c>
      <c r="Z7" s="751">
        <v>0</v>
      </c>
      <c r="AA7" s="751">
        <v>0</v>
      </c>
      <c r="AB7" s="752">
        <v>4525491</v>
      </c>
      <c r="AC7" s="747">
        <v>27221491</v>
      </c>
      <c r="AD7" s="747">
        <v>0</v>
      </c>
      <c r="AE7" s="536"/>
      <c r="AF7" s="540">
        <v>27221491</v>
      </c>
      <c r="AG7" s="540">
        <v>0</v>
      </c>
      <c r="AH7" s="540">
        <v>0</v>
      </c>
      <c r="AI7" s="753">
        <v>9046000</v>
      </c>
      <c r="AJ7" s="540">
        <v>0</v>
      </c>
      <c r="AK7" s="540">
        <v>0</v>
      </c>
      <c r="AL7" s="540">
        <v>0</v>
      </c>
      <c r="AM7" s="540">
        <v>0</v>
      </c>
      <c r="AN7" s="540">
        <v>0</v>
      </c>
      <c r="AO7" s="540">
        <v>0</v>
      </c>
      <c r="AQ7" s="540">
        <v>0</v>
      </c>
      <c r="AR7" s="540">
        <v>0</v>
      </c>
      <c r="AS7" s="540">
        <v>1500000</v>
      </c>
      <c r="AT7" s="540">
        <v>13650000</v>
      </c>
      <c r="AU7" s="539">
        <v>13650000</v>
      </c>
      <c r="AV7" s="752">
        <v>4525491</v>
      </c>
      <c r="AW7" s="755">
        <v>27221491</v>
      </c>
      <c r="AX7" s="755">
        <v>0</v>
      </c>
      <c r="AY7" s="536"/>
      <c r="AZ7" s="757">
        <v>27221491</v>
      </c>
      <c r="BA7" s="665" t="s">
        <v>193</v>
      </c>
      <c r="BB7" s="665" t="s">
        <v>193</v>
      </c>
    </row>
    <row r="8" spans="1:54" s="754" customFormat="1" ht="14.25" customHeight="1">
      <c r="A8" s="745">
        <v>10870</v>
      </c>
      <c r="B8" s="741" t="s">
        <v>1414</v>
      </c>
      <c r="C8" s="745" t="s">
        <v>1413</v>
      </c>
      <c r="D8" s="741" t="s">
        <v>1437</v>
      </c>
      <c r="E8" s="742" t="s">
        <v>1438</v>
      </c>
      <c r="F8" s="741">
        <v>21044</v>
      </c>
      <c r="G8" s="741" t="s">
        <v>176</v>
      </c>
      <c r="H8" s="743">
        <v>94</v>
      </c>
      <c r="I8" s="743">
        <v>5</v>
      </c>
      <c r="J8" s="744">
        <v>44784</v>
      </c>
      <c r="K8" s="745" t="s">
        <v>185</v>
      </c>
      <c r="L8" s="746">
        <v>20639135</v>
      </c>
      <c r="M8" s="540">
        <v>6167794</v>
      </c>
      <c r="N8" s="792">
        <v>3730692</v>
      </c>
      <c r="O8" s="540">
        <v>2500000</v>
      </c>
      <c r="P8" s="540">
        <v>2351897</v>
      </c>
      <c r="Q8" s="747" t="b">
        <v>1</v>
      </c>
      <c r="R8" s="540">
        <v>35389518</v>
      </c>
      <c r="S8" s="745" t="s">
        <v>1331</v>
      </c>
      <c r="T8" s="540">
        <v>35389518</v>
      </c>
      <c r="U8" s="748">
        <v>0</v>
      </c>
      <c r="V8" s="536"/>
      <c r="W8" s="794">
        <v>0</v>
      </c>
      <c r="X8" s="540">
        <v>17399000</v>
      </c>
      <c r="Y8" s="750">
        <v>7596801</v>
      </c>
      <c r="Z8" s="751">
        <v>2500000</v>
      </c>
      <c r="AA8" s="751">
        <v>0</v>
      </c>
      <c r="AB8" s="752">
        <v>7893717</v>
      </c>
      <c r="AC8" s="747">
        <v>35389518</v>
      </c>
      <c r="AD8" s="747">
        <v>0</v>
      </c>
      <c r="AE8" s="536"/>
      <c r="AF8" s="540">
        <v>35389518</v>
      </c>
      <c r="AG8" s="540">
        <v>0</v>
      </c>
      <c r="AH8" s="540">
        <v>0</v>
      </c>
      <c r="AI8" s="753">
        <v>17399000</v>
      </c>
      <c r="AJ8" s="540">
        <v>0</v>
      </c>
      <c r="AK8" s="540">
        <v>2500000</v>
      </c>
      <c r="AL8" s="540">
        <v>0</v>
      </c>
      <c r="AM8" s="540">
        <v>0</v>
      </c>
      <c r="AN8" s="540">
        <v>0</v>
      </c>
      <c r="AO8" s="540">
        <v>0</v>
      </c>
      <c r="AQ8" s="540">
        <v>821987</v>
      </c>
      <c r="AR8" s="540">
        <v>7596801</v>
      </c>
      <c r="AS8" s="540">
        <v>0</v>
      </c>
      <c r="AT8" s="540">
        <v>0</v>
      </c>
      <c r="AU8" s="539">
        <v>7596801</v>
      </c>
      <c r="AV8" s="752">
        <v>7893717</v>
      </c>
      <c r="AW8" s="755">
        <v>35389518</v>
      </c>
      <c r="AX8" s="755">
        <v>0</v>
      </c>
      <c r="AY8" s="536"/>
      <c r="AZ8" s="757">
        <v>35389518</v>
      </c>
      <c r="BA8" s="665" t="s">
        <v>193</v>
      </c>
      <c r="BB8" s="665" t="s">
        <v>193</v>
      </c>
    </row>
    <row r="9" spans="1:54" s="754" customFormat="1" ht="14.25" customHeight="1">
      <c r="A9" s="745">
        <v>10871</v>
      </c>
      <c r="B9" s="741" t="s">
        <v>1433</v>
      </c>
      <c r="C9" s="745" t="s">
        <v>445</v>
      </c>
      <c r="D9" s="741" t="s">
        <v>1432</v>
      </c>
      <c r="E9" s="742" t="s">
        <v>1380</v>
      </c>
      <c r="F9" s="741">
        <v>21215</v>
      </c>
      <c r="G9" s="741" t="s">
        <v>1435</v>
      </c>
      <c r="H9" s="743">
        <v>107</v>
      </c>
      <c r="I9" s="743">
        <v>6</v>
      </c>
      <c r="J9" s="744">
        <v>44804</v>
      </c>
      <c r="K9" s="745" t="s">
        <v>1213</v>
      </c>
      <c r="L9" s="746">
        <v>16373463</v>
      </c>
      <c r="M9" s="540">
        <v>3484661</v>
      </c>
      <c r="N9" s="792">
        <v>1171748</v>
      </c>
      <c r="O9" s="540">
        <v>2500000</v>
      </c>
      <c r="P9" s="540">
        <v>476850</v>
      </c>
      <c r="Q9" s="747" t="b">
        <v>1</v>
      </c>
      <c r="R9" s="540">
        <v>24006722</v>
      </c>
      <c r="S9" s="745" t="s">
        <v>1331</v>
      </c>
      <c r="T9" s="540">
        <v>24006722</v>
      </c>
      <c r="U9" s="748">
        <v>0</v>
      </c>
      <c r="V9" s="536"/>
      <c r="W9" s="794">
        <v>0</v>
      </c>
      <c r="X9" s="540">
        <v>10056000</v>
      </c>
      <c r="Y9" s="750">
        <v>7755371</v>
      </c>
      <c r="Z9" s="751">
        <v>2500000</v>
      </c>
      <c r="AA9" s="751">
        <v>0</v>
      </c>
      <c r="AB9" s="752">
        <v>3695351</v>
      </c>
      <c r="AC9" s="747">
        <v>24006722</v>
      </c>
      <c r="AD9" s="747">
        <v>0</v>
      </c>
      <c r="AE9" s="536"/>
      <c r="AF9" s="540">
        <v>24006722</v>
      </c>
      <c r="AG9" s="540">
        <v>0</v>
      </c>
      <c r="AH9" s="540">
        <v>0</v>
      </c>
      <c r="AI9" s="753">
        <v>10056000</v>
      </c>
      <c r="AJ9" s="540">
        <v>0</v>
      </c>
      <c r="AK9" s="540">
        <v>2500000</v>
      </c>
      <c r="AL9" s="540">
        <v>0</v>
      </c>
      <c r="AM9" s="540">
        <v>0</v>
      </c>
      <c r="AN9" s="540">
        <v>0</v>
      </c>
      <c r="AO9" s="540">
        <v>0</v>
      </c>
      <c r="AQ9" s="540">
        <v>826727</v>
      </c>
      <c r="AR9" s="540">
        <v>7755371</v>
      </c>
      <c r="AS9" s="540">
        <v>0</v>
      </c>
      <c r="AT9" s="540">
        <v>0</v>
      </c>
      <c r="AU9" s="539">
        <v>7755371</v>
      </c>
      <c r="AV9" s="752">
        <v>3695351</v>
      </c>
      <c r="AW9" s="755">
        <v>24006722</v>
      </c>
      <c r="AX9" s="755">
        <v>0</v>
      </c>
      <c r="AY9" s="536"/>
      <c r="AZ9" s="757">
        <v>24006722</v>
      </c>
      <c r="BA9" s="665" t="s">
        <v>929</v>
      </c>
      <c r="BB9" s="665" t="s">
        <v>193</v>
      </c>
    </row>
    <row r="10" spans="1:54" s="754" customFormat="1" ht="14.25" customHeight="1">
      <c r="A10" s="745">
        <v>10812</v>
      </c>
      <c r="B10" s="741" t="s">
        <v>1434</v>
      </c>
      <c r="C10" s="745" t="s">
        <v>445</v>
      </c>
      <c r="D10" s="741" t="s">
        <v>1436</v>
      </c>
      <c r="E10" s="742" t="s">
        <v>1380</v>
      </c>
      <c r="F10" s="741">
        <v>21215</v>
      </c>
      <c r="G10" s="741" t="s">
        <v>172</v>
      </c>
      <c r="H10" s="743">
        <v>56</v>
      </c>
      <c r="I10" s="743">
        <v>3</v>
      </c>
      <c r="J10" s="744">
        <v>44804</v>
      </c>
      <c r="K10" s="745" t="s">
        <v>1213</v>
      </c>
      <c r="L10" s="746">
        <v>10491990</v>
      </c>
      <c r="M10" s="540">
        <v>3494658</v>
      </c>
      <c r="N10" s="792">
        <v>1226728</v>
      </c>
      <c r="O10" s="540">
        <v>1938746</v>
      </c>
      <c r="P10" s="540">
        <v>206937</v>
      </c>
      <c r="Q10" s="747" t="b">
        <v>1</v>
      </c>
      <c r="R10" s="540">
        <v>17359059</v>
      </c>
      <c r="S10" s="745" t="s">
        <v>1331</v>
      </c>
      <c r="T10" s="540">
        <v>17359059</v>
      </c>
      <c r="U10" s="748">
        <v>0</v>
      </c>
      <c r="V10" s="536"/>
      <c r="W10" s="794">
        <v>0</v>
      </c>
      <c r="X10" s="540">
        <v>0</v>
      </c>
      <c r="Y10" s="750">
        <v>14322430</v>
      </c>
      <c r="Z10" s="751">
        <v>0</v>
      </c>
      <c r="AA10" s="751">
        <v>0</v>
      </c>
      <c r="AB10" s="752">
        <v>3036629</v>
      </c>
      <c r="AC10" s="747">
        <v>17359059</v>
      </c>
      <c r="AD10" s="747">
        <v>0</v>
      </c>
      <c r="AE10" s="536"/>
      <c r="AF10" s="540">
        <v>17359059</v>
      </c>
      <c r="AG10" s="540">
        <v>0</v>
      </c>
      <c r="AH10" s="540">
        <v>0</v>
      </c>
      <c r="AI10" s="753">
        <v>0</v>
      </c>
      <c r="AJ10" s="540">
        <v>0</v>
      </c>
      <c r="AK10" s="540">
        <v>0</v>
      </c>
      <c r="AL10" s="540">
        <v>0</v>
      </c>
      <c r="AM10" s="540">
        <v>0</v>
      </c>
      <c r="AN10" s="540">
        <v>0</v>
      </c>
      <c r="AO10" s="540">
        <v>0</v>
      </c>
      <c r="AQ10" s="540">
        <v>0</v>
      </c>
      <c r="AR10" s="540">
        <v>0</v>
      </c>
      <c r="AS10" s="540">
        <v>1492069</v>
      </c>
      <c r="AT10" s="540">
        <v>14322430</v>
      </c>
      <c r="AU10" s="539">
        <v>14322430</v>
      </c>
      <c r="AV10" s="752">
        <v>3036629</v>
      </c>
      <c r="AW10" s="755">
        <v>17359059</v>
      </c>
      <c r="AX10" s="755">
        <v>0</v>
      </c>
      <c r="AY10" s="536"/>
      <c r="AZ10" s="757">
        <v>17359059</v>
      </c>
      <c r="BA10" s="665" t="s">
        <v>929</v>
      </c>
      <c r="BB10" s="665" t="s">
        <v>193</v>
      </c>
    </row>
    <row r="11" spans="1:54" s="754" customFormat="1" ht="14.25" customHeight="1">
      <c r="A11" s="745">
        <v>10942</v>
      </c>
      <c r="B11" s="741" t="s">
        <v>1411</v>
      </c>
      <c r="C11" s="745" t="s">
        <v>1423</v>
      </c>
      <c r="D11" s="741" t="s">
        <v>1424</v>
      </c>
      <c r="E11" s="742" t="s">
        <v>1425</v>
      </c>
      <c r="F11" s="741">
        <v>21767</v>
      </c>
      <c r="G11" s="741" t="s">
        <v>1426</v>
      </c>
      <c r="H11" s="743">
        <v>72</v>
      </c>
      <c r="I11" s="743">
        <v>4</v>
      </c>
      <c r="J11" s="744">
        <v>44832</v>
      </c>
      <c r="K11" s="745" t="s">
        <v>1140</v>
      </c>
      <c r="L11" s="746">
        <v>5302035</v>
      </c>
      <c r="M11" s="540">
        <v>1902765</v>
      </c>
      <c r="N11" s="792">
        <v>3850000</v>
      </c>
      <c r="O11" s="540">
        <v>1374095</v>
      </c>
      <c r="P11" s="540">
        <v>749926</v>
      </c>
      <c r="Q11" s="747" t="b">
        <v>1</v>
      </c>
      <c r="R11" s="540">
        <v>13178821</v>
      </c>
      <c r="S11" s="745" t="s">
        <v>1331</v>
      </c>
      <c r="T11" s="540">
        <v>13178821</v>
      </c>
      <c r="U11" s="748">
        <v>0</v>
      </c>
      <c r="V11" s="536"/>
      <c r="W11" s="794">
        <v>2042276</v>
      </c>
      <c r="X11" s="540">
        <v>4050000</v>
      </c>
      <c r="Y11" s="750">
        <v>3929639</v>
      </c>
      <c r="Z11" s="751">
        <v>2500000</v>
      </c>
      <c r="AA11" s="751">
        <v>0</v>
      </c>
      <c r="AB11" s="752">
        <v>656906</v>
      </c>
      <c r="AC11" s="747">
        <v>13178821</v>
      </c>
      <c r="AD11" s="747">
        <v>0</v>
      </c>
      <c r="AE11" s="536"/>
      <c r="AF11" s="540">
        <v>13178821</v>
      </c>
      <c r="AG11" s="540">
        <v>0</v>
      </c>
      <c r="AH11" s="540">
        <v>0</v>
      </c>
      <c r="AI11" s="753">
        <v>6092276</v>
      </c>
      <c r="AJ11" s="540">
        <v>0</v>
      </c>
      <c r="AK11" s="540">
        <v>2500000</v>
      </c>
      <c r="AL11" s="540">
        <v>0</v>
      </c>
      <c r="AM11" s="540">
        <v>0</v>
      </c>
      <c r="AN11" s="540">
        <v>0</v>
      </c>
      <c r="AO11" s="540">
        <v>0</v>
      </c>
      <c r="AQ11" s="540">
        <v>446594</v>
      </c>
      <c r="AR11" s="540">
        <v>3929639</v>
      </c>
      <c r="AS11" s="540">
        <v>0</v>
      </c>
      <c r="AT11" s="540">
        <v>0</v>
      </c>
      <c r="AU11" s="539">
        <v>3929639</v>
      </c>
      <c r="AV11" s="752">
        <v>656906</v>
      </c>
      <c r="AW11" s="755">
        <v>13178821</v>
      </c>
      <c r="AX11" s="755">
        <v>0</v>
      </c>
      <c r="AY11" s="536"/>
      <c r="AZ11" s="757">
        <v>13178821</v>
      </c>
      <c r="BA11" s="665" t="s">
        <v>193</v>
      </c>
      <c r="BB11" s="665" t="s">
        <v>193</v>
      </c>
    </row>
    <row r="12" spans="1:54" s="754" customFormat="1" ht="14.25" customHeight="1">
      <c r="A12" s="745">
        <v>11011</v>
      </c>
      <c r="B12" s="741" t="s">
        <v>1443</v>
      </c>
      <c r="C12" s="745" t="s">
        <v>1427</v>
      </c>
      <c r="D12" s="741" t="s">
        <v>1428</v>
      </c>
      <c r="E12" s="742" t="s">
        <v>1429</v>
      </c>
      <c r="F12" s="741">
        <v>20634</v>
      </c>
      <c r="G12" s="741" t="s">
        <v>1430</v>
      </c>
      <c r="H12" s="743">
        <v>55</v>
      </c>
      <c r="I12" s="743">
        <v>3</v>
      </c>
      <c r="J12" s="744">
        <v>44832</v>
      </c>
      <c r="K12" s="745" t="s">
        <v>1140</v>
      </c>
      <c r="L12" s="746">
        <v>5085329</v>
      </c>
      <c r="M12" s="540">
        <v>2451601</v>
      </c>
      <c r="N12" s="792">
        <v>5448134</v>
      </c>
      <c r="O12" s="540">
        <v>1567600</v>
      </c>
      <c r="P12" s="540">
        <v>393761</v>
      </c>
      <c r="Q12" s="747" t="b">
        <v>1</v>
      </c>
      <c r="R12" s="540">
        <v>14946425</v>
      </c>
      <c r="S12" s="745" t="s">
        <v>1331</v>
      </c>
      <c r="T12" s="540">
        <v>14946425</v>
      </c>
      <c r="U12" s="748">
        <v>0</v>
      </c>
      <c r="V12" s="536"/>
      <c r="W12" s="794">
        <v>0</v>
      </c>
      <c r="X12" s="540">
        <v>0</v>
      </c>
      <c r="Y12" s="750">
        <v>5047632</v>
      </c>
      <c r="Z12" s="751">
        <v>2500000</v>
      </c>
      <c r="AA12" s="751">
        <v>0</v>
      </c>
      <c r="AB12" s="752">
        <v>7398793</v>
      </c>
      <c r="AC12" s="747">
        <v>14946425</v>
      </c>
      <c r="AD12" s="747">
        <v>0</v>
      </c>
      <c r="AE12" s="536"/>
      <c r="AF12" s="540">
        <v>14946425</v>
      </c>
      <c r="AG12" s="540">
        <v>0</v>
      </c>
      <c r="AH12" s="540">
        <v>0</v>
      </c>
      <c r="AI12" s="753">
        <v>0</v>
      </c>
      <c r="AJ12" s="540">
        <v>0</v>
      </c>
      <c r="AK12" s="540">
        <v>2500000</v>
      </c>
      <c r="AL12" s="540">
        <v>0</v>
      </c>
      <c r="AM12" s="540">
        <v>0</v>
      </c>
      <c r="AN12" s="540">
        <v>0</v>
      </c>
      <c r="AO12" s="540">
        <v>0</v>
      </c>
      <c r="AQ12" s="540">
        <v>567206</v>
      </c>
      <c r="AR12" s="540">
        <v>5047632</v>
      </c>
      <c r="AS12" s="540">
        <v>0</v>
      </c>
      <c r="AT12" s="540">
        <v>0</v>
      </c>
      <c r="AU12" s="539">
        <v>5047632</v>
      </c>
      <c r="AV12" s="752">
        <v>7398793</v>
      </c>
      <c r="AW12" s="755">
        <v>14946425</v>
      </c>
      <c r="AX12" s="755">
        <v>0</v>
      </c>
      <c r="AY12" s="536"/>
      <c r="AZ12" s="757">
        <v>14946425</v>
      </c>
      <c r="BA12" s="665" t="s">
        <v>193</v>
      </c>
      <c r="BB12" s="665" t="s">
        <v>193</v>
      </c>
    </row>
    <row r="13" spans="1:54" s="754" customFormat="1" ht="14.25" customHeight="1">
      <c r="A13" s="745">
        <v>10893</v>
      </c>
      <c r="B13" s="741" t="s">
        <v>1444</v>
      </c>
      <c r="C13" s="745" t="s">
        <v>1427</v>
      </c>
      <c r="D13" s="741" t="s">
        <v>1431</v>
      </c>
      <c r="E13" s="742" t="s">
        <v>1429</v>
      </c>
      <c r="F13" s="741">
        <v>20634</v>
      </c>
      <c r="G13" s="741" t="s">
        <v>1430</v>
      </c>
      <c r="H13" s="743">
        <v>79</v>
      </c>
      <c r="I13" s="743">
        <v>4</v>
      </c>
      <c r="J13" s="744">
        <v>44832</v>
      </c>
      <c r="K13" s="745" t="s">
        <v>1140</v>
      </c>
      <c r="L13" s="746">
        <v>9170634</v>
      </c>
      <c r="M13" s="540">
        <v>2437455</v>
      </c>
      <c r="N13" s="792">
        <v>7799554</v>
      </c>
      <c r="O13" s="540">
        <v>2288235</v>
      </c>
      <c r="P13" s="540">
        <v>487925</v>
      </c>
      <c r="Q13" s="747" t="b">
        <v>1</v>
      </c>
      <c r="R13" s="540">
        <v>22183803</v>
      </c>
      <c r="S13" s="745" t="s">
        <v>1331</v>
      </c>
      <c r="T13" s="540">
        <v>22183803</v>
      </c>
      <c r="U13" s="748">
        <v>0</v>
      </c>
      <c r="V13" s="536"/>
      <c r="W13" s="794">
        <v>0</v>
      </c>
      <c r="X13" s="540">
        <v>0</v>
      </c>
      <c r="Y13" s="750">
        <v>13348665</v>
      </c>
      <c r="Z13" s="751">
        <v>1721500</v>
      </c>
      <c r="AA13" s="751">
        <v>0</v>
      </c>
      <c r="AB13" s="752">
        <v>7113638</v>
      </c>
      <c r="AC13" s="747">
        <v>22183803</v>
      </c>
      <c r="AD13" s="747">
        <v>0</v>
      </c>
      <c r="AE13" s="536"/>
      <c r="AF13" s="540">
        <v>22183803</v>
      </c>
      <c r="AG13" s="540">
        <v>0</v>
      </c>
      <c r="AH13" s="540">
        <v>0</v>
      </c>
      <c r="AI13" s="753">
        <v>0</v>
      </c>
      <c r="AJ13" s="540">
        <v>1721500</v>
      </c>
      <c r="AK13" s="540">
        <v>0</v>
      </c>
      <c r="AL13" s="540">
        <v>0</v>
      </c>
      <c r="AM13" s="540">
        <v>0</v>
      </c>
      <c r="AN13" s="540">
        <v>0</v>
      </c>
      <c r="AO13" s="540">
        <v>0</v>
      </c>
      <c r="AQ13" s="540">
        <v>0</v>
      </c>
      <c r="AR13" s="540">
        <v>0</v>
      </c>
      <c r="AS13" s="540">
        <v>1500000</v>
      </c>
      <c r="AT13" s="540">
        <v>13348665</v>
      </c>
      <c r="AU13" s="539">
        <v>13348665</v>
      </c>
      <c r="AV13" s="752">
        <v>7113638</v>
      </c>
      <c r="AW13" s="755">
        <v>22183803</v>
      </c>
      <c r="AX13" s="755">
        <v>0</v>
      </c>
      <c r="AY13" s="536"/>
      <c r="AZ13" s="757">
        <v>22183803</v>
      </c>
      <c r="BA13" s="665" t="s">
        <v>193</v>
      </c>
      <c r="BB13" s="665" t="s">
        <v>193</v>
      </c>
    </row>
    <row r="14" spans="1:54" s="754" customFormat="1" ht="14.25" customHeight="1">
      <c r="A14" s="745">
        <v>10877</v>
      </c>
      <c r="B14" s="741" t="s">
        <v>1409</v>
      </c>
      <c r="C14" s="745" t="s">
        <v>1410</v>
      </c>
      <c r="D14" s="762"/>
      <c r="E14" s="742" t="s">
        <v>1380</v>
      </c>
      <c r="F14" s="808">
        <v>21216</v>
      </c>
      <c r="G14" s="741" t="s">
        <v>172</v>
      </c>
      <c r="H14" s="743">
        <v>88</v>
      </c>
      <c r="I14" s="743"/>
      <c r="J14" s="744">
        <v>44853</v>
      </c>
      <c r="K14" s="745" t="s">
        <v>1140</v>
      </c>
      <c r="L14" s="746">
        <v>2122600</v>
      </c>
      <c r="M14" s="540">
        <v>702100</v>
      </c>
      <c r="N14" s="792">
        <v>0</v>
      </c>
      <c r="O14" s="540">
        <v>0</v>
      </c>
      <c r="P14" s="540">
        <v>0</v>
      </c>
      <c r="Q14" s="747" t="b">
        <v>1</v>
      </c>
      <c r="R14" s="540">
        <v>2824700</v>
      </c>
      <c r="S14" s="745" t="s">
        <v>1307</v>
      </c>
      <c r="T14" s="540">
        <v>2824700</v>
      </c>
      <c r="U14" s="748">
        <v>0</v>
      </c>
      <c r="V14" s="536"/>
      <c r="W14" s="794">
        <v>0</v>
      </c>
      <c r="X14" s="540">
        <v>0</v>
      </c>
      <c r="Y14" s="750">
        <v>0</v>
      </c>
      <c r="Z14" s="751">
        <v>564940</v>
      </c>
      <c r="AA14" s="751">
        <v>0</v>
      </c>
      <c r="AB14" s="752">
        <v>2259760</v>
      </c>
      <c r="AC14" s="747">
        <v>2824700</v>
      </c>
      <c r="AD14" s="747">
        <v>0</v>
      </c>
      <c r="AE14" s="536"/>
      <c r="AF14" s="540">
        <v>2824700</v>
      </c>
      <c r="AG14" s="540">
        <v>0</v>
      </c>
      <c r="AH14" s="540">
        <v>0</v>
      </c>
      <c r="AI14" s="753">
        <v>0</v>
      </c>
      <c r="AJ14" s="540">
        <v>0</v>
      </c>
      <c r="AK14" s="540">
        <v>0</v>
      </c>
      <c r="AL14" s="540">
        <v>0</v>
      </c>
      <c r="AM14" s="540">
        <v>0</v>
      </c>
      <c r="AN14" s="540">
        <v>564940</v>
      </c>
      <c r="AO14" s="540">
        <v>0</v>
      </c>
      <c r="AQ14" s="540">
        <v>0</v>
      </c>
      <c r="AR14" s="540">
        <v>0</v>
      </c>
      <c r="AS14" s="540">
        <v>0</v>
      </c>
      <c r="AT14" s="540">
        <v>0</v>
      </c>
      <c r="AU14" s="539">
        <v>0</v>
      </c>
      <c r="AV14" s="752">
        <v>2259760</v>
      </c>
      <c r="AW14" s="755">
        <v>2824700</v>
      </c>
      <c r="AX14" s="755">
        <v>0</v>
      </c>
      <c r="AY14" s="536"/>
      <c r="AZ14" s="757">
        <v>2824700</v>
      </c>
      <c r="BA14" s="665" t="s">
        <v>193</v>
      </c>
      <c r="BB14" s="665" t="s">
        <v>193</v>
      </c>
    </row>
    <row r="15" spans="1:54" s="754" customFormat="1" ht="14.25" customHeight="1">
      <c r="A15" s="745">
        <v>10891</v>
      </c>
      <c r="B15" s="741" t="s">
        <v>1453</v>
      </c>
      <c r="C15" s="741" t="s">
        <v>1461</v>
      </c>
      <c r="D15" s="741" t="s">
        <v>1462</v>
      </c>
      <c r="E15" s="742" t="s">
        <v>1400</v>
      </c>
      <c r="F15" s="741">
        <v>21073</v>
      </c>
      <c r="G15" s="741" t="s">
        <v>154</v>
      </c>
      <c r="H15" s="743">
        <v>60</v>
      </c>
      <c r="I15" s="743">
        <v>10</v>
      </c>
      <c r="J15" s="744">
        <v>44862</v>
      </c>
      <c r="K15" s="745" t="s">
        <v>185</v>
      </c>
      <c r="L15" s="746">
        <v>14647921</v>
      </c>
      <c r="M15" s="540">
        <v>4611021</v>
      </c>
      <c r="N15" s="792">
        <v>3970000</v>
      </c>
      <c r="O15" s="540">
        <v>2500000</v>
      </c>
      <c r="P15" s="540">
        <v>443451</v>
      </c>
      <c r="Q15" s="747" t="b">
        <v>1</v>
      </c>
      <c r="R15" s="540">
        <v>26172393</v>
      </c>
      <c r="S15" s="745" t="s">
        <v>1331</v>
      </c>
      <c r="T15" s="540">
        <v>26172393</v>
      </c>
      <c r="U15" s="748">
        <v>0</v>
      </c>
      <c r="V15" s="536"/>
      <c r="W15" s="795">
        <v>0</v>
      </c>
      <c r="X15" s="540">
        <v>0</v>
      </c>
      <c r="Y15" s="750">
        <v>14250000</v>
      </c>
      <c r="Z15" s="751">
        <v>3000000</v>
      </c>
      <c r="AA15" s="751">
        <v>0</v>
      </c>
      <c r="AB15" s="752">
        <v>8922393</v>
      </c>
      <c r="AC15" s="747">
        <v>26172393</v>
      </c>
      <c r="AD15" s="747">
        <v>0</v>
      </c>
      <c r="AE15" s="536"/>
      <c r="AF15" s="540">
        <v>26172393</v>
      </c>
      <c r="AG15" s="540">
        <v>0</v>
      </c>
      <c r="AH15" s="540">
        <v>0</v>
      </c>
      <c r="AI15" s="753">
        <v>0</v>
      </c>
      <c r="AJ15" s="796">
        <v>3000000</v>
      </c>
      <c r="AK15" s="540">
        <v>0</v>
      </c>
      <c r="AL15" s="540">
        <v>0</v>
      </c>
      <c r="AM15" s="540">
        <v>0</v>
      </c>
      <c r="AN15" s="540">
        <v>0</v>
      </c>
      <c r="AO15" s="540">
        <v>0</v>
      </c>
      <c r="AQ15" s="540">
        <v>0</v>
      </c>
      <c r="AR15" s="540">
        <v>0</v>
      </c>
      <c r="AS15" s="540">
        <v>1500000</v>
      </c>
      <c r="AT15" s="540">
        <v>14250000</v>
      </c>
      <c r="AU15" s="539">
        <v>14250000</v>
      </c>
      <c r="AV15" s="752">
        <v>8922393</v>
      </c>
      <c r="AW15" s="755">
        <v>26172393</v>
      </c>
      <c r="AX15" s="755">
        <v>0</v>
      </c>
      <c r="AY15" s="536"/>
      <c r="AZ15" s="757">
        <v>26172393</v>
      </c>
      <c r="BA15" s="665" t="s">
        <v>193</v>
      </c>
      <c r="BB15" s="665" t="s">
        <v>193</v>
      </c>
    </row>
    <row r="16" spans="1:54" s="754" customFormat="1" ht="14.25" customHeight="1">
      <c r="A16" s="745">
        <v>10961</v>
      </c>
      <c r="B16" s="741" t="s">
        <v>1454</v>
      </c>
      <c r="C16" s="745" t="s">
        <v>1463</v>
      </c>
      <c r="D16" s="741" t="s">
        <v>1454</v>
      </c>
      <c r="E16" s="759" t="s">
        <v>160</v>
      </c>
      <c r="F16" s="760">
        <v>20902</v>
      </c>
      <c r="G16" s="741" t="s">
        <v>178</v>
      </c>
      <c r="H16" s="743">
        <v>168</v>
      </c>
      <c r="I16" s="743">
        <v>11</v>
      </c>
      <c r="J16" s="744">
        <v>44887</v>
      </c>
      <c r="K16" s="745" t="s">
        <v>185</v>
      </c>
      <c r="L16" s="746">
        <v>61579618</v>
      </c>
      <c r="M16" s="540">
        <v>15969545</v>
      </c>
      <c r="N16" s="792">
        <v>4400000</v>
      </c>
      <c r="O16" s="540">
        <v>2500000</v>
      </c>
      <c r="P16" s="540">
        <v>1569891</v>
      </c>
      <c r="Q16" s="747" t="b">
        <v>1</v>
      </c>
      <c r="R16" s="540">
        <v>86019054</v>
      </c>
      <c r="S16" s="745" t="s">
        <v>1331</v>
      </c>
      <c r="T16" s="540">
        <v>86019054</v>
      </c>
      <c r="U16" s="748">
        <v>0</v>
      </c>
      <c r="V16" s="536"/>
      <c r="W16" s="795">
        <v>18755000</v>
      </c>
      <c r="X16" s="540">
        <v>22800000</v>
      </c>
      <c r="Y16" s="750">
        <v>27313889</v>
      </c>
      <c r="Z16" s="751">
        <v>5500000</v>
      </c>
      <c r="AA16" s="751">
        <v>0</v>
      </c>
      <c r="AB16" s="752">
        <v>11650165</v>
      </c>
      <c r="AC16" s="747">
        <v>86019054</v>
      </c>
      <c r="AD16" s="747">
        <v>0</v>
      </c>
      <c r="AE16" s="536"/>
      <c r="AF16" s="540">
        <v>86019054</v>
      </c>
      <c r="AG16" s="540">
        <v>0</v>
      </c>
      <c r="AH16" s="540">
        <v>0</v>
      </c>
      <c r="AI16" s="753">
        <v>41555000</v>
      </c>
      <c r="AJ16" s="540">
        <v>2000000</v>
      </c>
      <c r="AK16" s="540">
        <v>3500000</v>
      </c>
      <c r="AL16" s="540">
        <v>0</v>
      </c>
      <c r="AM16" s="540">
        <v>0</v>
      </c>
      <c r="AN16" s="540">
        <v>0</v>
      </c>
      <c r="AO16" s="540">
        <v>0</v>
      </c>
      <c r="AQ16" s="540">
        <v>2773261</v>
      </c>
      <c r="AR16" s="540">
        <v>27313889</v>
      </c>
      <c r="AS16" s="540">
        <v>0</v>
      </c>
      <c r="AT16" s="540">
        <v>0</v>
      </c>
      <c r="AU16" s="539">
        <v>27313889</v>
      </c>
      <c r="AV16" s="752">
        <v>11650165</v>
      </c>
      <c r="AW16" s="755">
        <v>86019054</v>
      </c>
      <c r="AX16" s="755">
        <v>0</v>
      </c>
      <c r="AY16" s="536"/>
      <c r="AZ16" s="757">
        <v>86019054</v>
      </c>
      <c r="BA16" s="665" t="s">
        <v>193</v>
      </c>
      <c r="BB16" s="665" t="s">
        <v>193</v>
      </c>
    </row>
    <row r="17" spans="1:54" s="754" customFormat="1" ht="14.25" customHeight="1">
      <c r="A17" s="745">
        <v>11012</v>
      </c>
      <c r="B17" s="741" t="s">
        <v>1452</v>
      </c>
      <c r="C17" s="741" t="s">
        <v>1461</v>
      </c>
      <c r="D17" s="741" t="s">
        <v>1462</v>
      </c>
      <c r="E17" s="742" t="s">
        <v>1400</v>
      </c>
      <c r="F17" s="741">
        <v>21073</v>
      </c>
      <c r="G17" s="741" t="s">
        <v>154</v>
      </c>
      <c r="H17" s="743">
        <v>60</v>
      </c>
      <c r="I17" s="743">
        <v>5</v>
      </c>
      <c r="J17" s="744">
        <v>44896</v>
      </c>
      <c r="K17" s="745" t="s">
        <v>185</v>
      </c>
      <c r="L17" s="746">
        <v>13890416</v>
      </c>
      <c r="M17" s="540">
        <v>5279780</v>
      </c>
      <c r="N17" s="792">
        <v>1267500</v>
      </c>
      <c r="O17" s="540">
        <v>2460832</v>
      </c>
      <c r="P17" s="540">
        <v>1327045</v>
      </c>
      <c r="Q17" s="747" t="b">
        <v>1</v>
      </c>
      <c r="R17" s="540">
        <v>24225573</v>
      </c>
      <c r="S17" s="745" t="s">
        <v>1331</v>
      </c>
      <c r="T17" s="540">
        <v>24225573</v>
      </c>
      <c r="U17" s="748">
        <v>0</v>
      </c>
      <c r="V17" s="536"/>
      <c r="W17" s="795">
        <v>2135000</v>
      </c>
      <c r="X17" s="540">
        <v>9095000</v>
      </c>
      <c r="Y17" s="750">
        <v>7520780</v>
      </c>
      <c r="Z17" s="751">
        <v>4200000</v>
      </c>
      <c r="AA17" s="751">
        <v>0</v>
      </c>
      <c r="AB17" s="752">
        <v>1274793</v>
      </c>
      <c r="AC17" s="747">
        <v>24225573</v>
      </c>
      <c r="AD17" s="747">
        <v>0</v>
      </c>
      <c r="AE17" s="536"/>
      <c r="AF17" s="540">
        <v>24225573</v>
      </c>
      <c r="AG17" s="540">
        <v>0</v>
      </c>
      <c r="AH17" s="540">
        <v>0</v>
      </c>
      <c r="AI17" s="753">
        <v>11230000</v>
      </c>
      <c r="AJ17" s="540">
        <v>1200000</v>
      </c>
      <c r="AK17" s="540">
        <v>3000000</v>
      </c>
      <c r="AL17" s="540">
        <v>0</v>
      </c>
      <c r="AM17" s="540">
        <v>0</v>
      </c>
      <c r="AN17" s="540">
        <v>0</v>
      </c>
      <c r="AO17" s="540">
        <v>0</v>
      </c>
      <c r="AQ17" s="540">
        <v>791661</v>
      </c>
      <c r="AR17" s="540">
        <v>7520780</v>
      </c>
      <c r="AS17" s="540">
        <v>0</v>
      </c>
      <c r="AT17" s="540">
        <v>0</v>
      </c>
      <c r="AU17" s="539">
        <v>7520780</v>
      </c>
      <c r="AV17" s="752">
        <v>1274793</v>
      </c>
      <c r="AW17" s="755">
        <v>24225573</v>
      </c>
      <c r="AX17" s="755">
        <v>0</v>
      </c>
      <c r="AY17" s="536"/>
      <c r="AZ17" s="757">
        <v>24225573</v>
      </c>
      <c r="BA17" s="665" t="s">
        <v>193</v>
      </c>
      <c r="BB17" s="665" t="s">
        <v>193</v>
      </c>
    </row>
    <row r="18" spans="1:54" s="754" customFormat="1" ht="14.25" customHeight="1">
      <c r="A18" s="745">
        <v>11016</v>
      </c>
      <c r="B18" s="741" t="s">
        <v>1459</v>
      </c>
      <c r="C18" s="789" t="s">
        <v>1465</v>
      </c>
      <c r="D18" s="801" t="s">
        <v>1467</v>
      </c>
      <c r="E18" s="759" t="s">
        <v>1466</v>
      </c>
      <c r="F18" s="760">
        <v>20841</v>
      </c>
      <c r="G18" s="741" t="s">
        <v>178</v>
      </c>
      <c r="H18" s="743">
        <v>125</v>
      </c>
      <c r="I18" s="743">
        <v>7</v>
      </c>
      <c r="J18" s="744">
        <v>44897</v>
      </c>
      <c r="K18" s="745" t="s">
        <v>185</v>
      </c>
      <c r="L18" s="746">
        <v>25025207</v>
      </c>
      <c r="M18" s="540">
        <v>5287064</v>
      </c>
      <c r="N18" s="792">
        <v>1527388</v>
      </c>
      <c r="O18" s="540">
        <v>3537648</v>
      </c>
      <c r="P18" s="540">
        <v>1514770</v>
      </c>
      <c r="Q18" s="747" t="b">
        <v>1</v>
      </c>
      <c r="R18" s="540">
        <v>36892077</v>
      </c>
      <c r="S18" s="745" t="s">
        <v>191</v>
      </c>
      <c r="T18" s="540">
        <v>36892077</v>
      </c>
      <c r="U18" s="748">
        <v>0</v>
      </c>
      <c r="V18" s="536"/>
      <c r="W18" s="795">
        <v>17545000</v>
      </c>
      <c r="X18" s="540">
        <v>0</v>
      </c>
      <c r="Y18" s="750">
        <v>14567779</v>
      </c>
      <c r="Z18" s="751">
        <v>0</v>
      </c>
      <c r="AA18" s="751">
        <v>0</v>
      </c>
      <c r="AB18" s="752">
        <v>4779298</v>
      </c>
      <c r="AC18" s="747">
        <v>36892077</v>
      </c>
      <c r="AD18" s="747">
        <v>0</v>
      </c>
      <c r="AE18" s="536"/>
      <c r="AF18" s="540">
        <v>36892077</v>
      </c>
      <c r="AG18" s="540">
        <v>0</v>
      </c>
      <c r="AH18" s="540">
        <v>0</v>
      </c>
      <c r="AI18" s="753">
        <v>17545000</v>
      </c>
      <c r="AJ18" s="540">
        <v>0</v>
      </c>
      <c r="AK18" s="540">
        <v>0</v>
      </c>
      <c r="AL18" s="540">
        <v>0</v>
      </c>
      <c r="AM18" s="540">
        <v>0</v>
      </c>
      <c r="AN18" s="540">
        <v>0</v>
      </c>
      <c r="AO18" s="540">
        <v>0</v>
      </c>
      <c r="AQ18" s="540">
        <v>1641604</v>
      </c>
      <c r="AR18" s="540">
        <v>14567779</v>
      </c>
      <c r="AS18" s="540">
        <v>0</v>
      </c>
      <c r="AT18" s="540">
        <v>0</v>
      </c>
      <c r="AU18" s="539">
        <v>14567779</v>
      </c>
      <c r="AV18" s="752">
        <v>4779298</v>
      </c>
      <c r="AW18" s="755">
        <v>36892077</v>
      </c>
      <c r="AX18" s="755">
        <v>0</v>
      </c>
      <c r="AY18" s="536"/>
      <c r="AZ18" s="757">
        <v>36892077</v>
      </c>
      <c r="BA18" s="665" t="s">
        <v>193</v>
      </c>
      <c r="BB18" s="665" t="s">
        <v>193</v>
      </c>
    </row>
    <row r="19" spans="1:54" s="754" customFormat="1" ht="14.25" customHeight="1">
      <c r="A19" s="745">
        <v>10977</v>
      </c>
      <c r="B19" s="741" t="s">
        <v>1458</v>
      </c>
      <c r="C19" s="801" t="s">
        <v>436</v>
      </c>
      <c r="D19" s="741" t="s">
        <v>1473</v>
      </c>
      <c r="E19" s="759" t="s">
        <v>145</v>
      </c>
      <c r="F19" s="760">
        <v>20710</v>
      </c>
      <c r="G19" s="741" t="s">
        <v>175</v>
      </c>
      <c r="H19" s="743">
        <v>481</v>
      </c>
      <c r="I19" s="743">
        <v>25</v>
      </c>
      <c r="J19" s="744">
        <v>44903</v>
      </c>
      <c r="K19" s="745" t="s">
        <v>1140</v>
      </c>
      <c r="L19" s="746">
        <v>35893387</v>
      </c>
      <c r="M19" s="540">
        <v>20652886</v>
      </c>
      <c r="N19" s="792">
        <v>66686878</v>
      </c>
      <c r="O19" s="540">
        <v>9628302</v>
      </c>
      <c r="P19" s="540">
        <v>4195668</v>
      </c>
      <c r="Q19" s="747" t="b">
        <v>1</v>
      </c>
      <c r="R19" s="540">
        <v>137057121</v>
      </c>
      <c r="S19" s="745" t="s">
        <v>1331</v>
      </c>
      <c r="T19" s="540">
        <v>137057121</v>
      </c>
      <c r="U19" s="748">
        <v>0</v>
      </c>
      <c r="V19" s="536"/>
      <c r="W19" s="795">
        <v>0</v>
      </c>
      <c r="X19" s="540">
        <v>61330000</v>
      </c>
      <c r="Y19" s="750">
        <v>41148285</v>
      </c>
      <c r="Z19" s="751">
        <v>0</v>
      </c>
      <c r="AA19" s="751">
        <v>0</v>
      </c>
      <c r="AB19" s="752">
        <v>34578836</v>
      </c>
      <c r="AC19" s="747">
        <v>137057121</v>
      </c>
      <c r="AD19" s="747">
        <v>0</v>
      </c>
      <c r="AE19" s="536"/>
      <c r="AF19" s="540">
        <v>137057121</v>
      </c>
      <c r="AG19" s="540">
        <v>0</v>
      </c>
      <c r="AH19" s="540">
        <v>0</v>
      </c>
      <c r="AI19" s="753">
        <v>61330000</v>
      </c>
      <c r="AJ19" s="540">
        <v>0</v>
      </c>
      <c r="AK19" s="540">
        <v>0</v>
      </c>
      <c r="AL19" s="540">
        <v>0</v>
      </c>
      <c r="AM19" s="540">
        <v>0</v>
      </c>
      <c r="AN19" s="540">
        <v>0</v>
      </c>
      <c r="AO19" s="540">
        <v>0</v>
      </c>
      <c r="AQ19" s="540">
        <v>4821582</v>
      </c>
      <c r="AR19" s="540">
        <v>41148285</v>
      </c>
      <c r="AS19" s="540">
        <v>0</v>
      </c>
      <c r="AT19" s="540">
        <v>0</v>
      </c>
      <c r="AU19" s="539">
        <v>41148285</v>
      </c>
      <c r="AV19" s="752">
        <v>34578836</v>
      </c>
      <c r="AW19" s="755">
        <v>137057121</v>
      </c>
      <c r="AX19" s="755">
        <v>0</v>
      </c>
      <c r="AY19" s="536"/>
      <c r="AZ19" s="757">
        <v>137057121</v>
      </c>
      <c r="BA19" s="665" t="s">
        <v>193</v>
      </c>
      <c r="BB19" s="665" t="s">
        <v>193</v>
      </c>
    </row>
    <row r="20" spans="1:54" s="754" customFormat="1" ht="14.25" customHeight="1">
      <c r="A20" s="745">
        <v>10975</v>
      </c>
      <c r="B20" s="741" t="s">
        <v>1450</v>
      </c>
      <c r="C20" s="745" t="s">
        <v>576</v>
      </c>
      <c r="D20" s="741" t="s">
        <v>1474</v>
      </c>
      <c r="E20" s="742" t="s">
        <v>1380</v>
      </c>
      <c r="F20" s="741">
        <v>21216</v>
      </c>
      <c r="G20" s="741" t="s">
        <v>172</v>
      </c>
      <c r="H20" s="743">
        <v>106</v>
      </c>
      <c r="I20" s="743">
        <v>6</v>
      </c>
      <c r="J20" s="744">
        <v>44904</v>
      </c>
      <c r="K20" s="745" t="s">
        <v>1140</v>
      </c>
      <c r="L20" s="746">
        <v>22572155</v>
      </c>
      <c r="M20" s="540">
        <v>5924687</v>
      </c>
      <c r="N20" s="792">
        <v>10970701</v>
      </c>
      <c r="O20" s="540">
        <v>2900000</v>
      </c>
      <c r="P20" s="540">
        <v>1101372</v>
      </c>
      <c r="Q20" s="747" t="b">
        <v>1</v>
      </c>
      <c r="R20" s="540">
        <v>43468915</v>
      </c>
      <c r="S20" s="745" t="s">
        <v>1331</v>
      </c>
      <c r="T20" s="540">
        <v>43468915</v>
      </c>
      <c r="U20" s="748">
        <v>0</v>
      </c>
      <c r="V20" s="536"/>
      <c r="W20" s="795">
        <v>21325000</v>
      </c>
      <c r="X20" s="540">
        <v>0</v>
      </c>
      <c r="Y20" s="750">
        <v>17568883</v>
      </c>
      <c r="Z20" s="751">
        <v>4700000</v>
      </c>
      <c r="AA20" s="751">
        <v>0</v>
      </c>
      <c r="AB20" s="752">
        <v>-124968</v>
      </c>
      <c r="AC20" s="747">
        <v>43468915</v>
      </c>
      <c r="AD20" s="747">
        <v>0</v>
      </c>
      <c r="AE20" s="536"/>
      <c r="AF20" s="540">
        <v>43468915</v>
      </c>
      <c r="AG20" s="540">
        <v>0</v>
      </c>
      <c r="AH20" s="540">
        <v>0</v>
      </c>
      <c r="AI20" s="753">
        <v>21325000</v>
      </c>
      <c r="AJ20" s="540">
        <v>0</v>
      </c>
      <c r="AK20" s="540">
        <v>3500000</v>
      </c>
      <c r="AL20" s="540">
        <v>1200000</v>
      </c>
      <c r="AM20" s="540">
        <v>0</v>
      </c>
      <c r="AN20" s="540">
        <v>0</v>
      </c>
      <c r="AO20" s="540">
        <v>0</v>
      </c>
      <c r="AQ20" s="540">
        <v>1952019</v>
      </c>
      <c r="AR20" s="540">
        <v>17568883</v>
      </c>
      <c r="AS20" s="540"/>
      <c r="AT20" s="540"/>
      <c r="AU20" s="539">
        <v>17568883</v>
      </c>
      <c r="AV20" s="752">
        <v>-124968</v>
      </c>
      <c r="AW20" s="755">
        <v>43468915</v>
      </c>
      <c r="AX20" s="755">
        <v>0</v>
      </c>
      <c r="AY20" s="536"/>
      <c r="AZ20" s="757">
        <v>43468915</v>
      </c>
      <c r="BA20" s="665" t="s">
        <v>193</v>
      </c>
      <c r="BB20" s="665" t="s">
        <v>929</v>
      </c>
    </row>
    <row r="21" spans="1:54" s="754" customFormat="1" ht="14.25" customHeight="1">
      <c r="A21" s="745">
        <v>10959</v>
      </c>
      <c r="B21" s="741" t="s">
        <v>1455</v>
      </c>
      <c r="C21" s="745" t="s">
        <v>1179</v>
      </c>
      <c r="D21" s="801" t="s">
        <v>1464</v>
      </c>
      <c r="E21" s="759" t="s">
        <v>717</v>
      </c>
      <c r="F21" s="760">
        <v>20706</v>
      </c>
      <c r="G21" s="741" t="s">
        <v>175</v>
      </c>
      <c r="H21" s="743">
        <v>114</v>
      </c>
      <c r="I21" s="743">
        <v>9</v>
      </c>
      <c r="J21" s="744">
        <v>44915</v>
      </c>
      <c r="K21" s="745" t="s">
        <v>185</v>
      </c>
      <c r="L21" s="746">
        <v>29442018</v>
      </c>
      <c r="M21" s="540">
        <v>8987158</v>
      </c>
      <c r="N21" s="792">
        <v>1634000</v>
      </c>
      <c r="O21" s="540">
        <v>3840402</v>
      </c>
      <c r="P21" s="540">
        <v>1319088</v>
      </c>
      <c r="Q21" s="747" t="b">
        <v>1</v>
      </c>
      <c r="R21" s="540">
        <v>45222666</v>
      </c>
      <c r="S21" s="745" t="s">
        <v>1331</v>
      </c>
      <c r="T21" s="540">
        <v>45222666</v>
      </c>
      <c r="U21" s="748">
        <v>0</v>
      </c>
      <c r="V21" s="536"/>
      <c r="W21" s="795">
        <v>5846000</v>
      </c>
      <c r="X21" s="540">
        <v>0</v>
      </c>
      <c r="Y21" s="750">
        <v>12473263</v>
      </c>
      <c r="Z21" s="751">
        <v>4500000</v>
      </c>
      <c r="AA21" s="751">
        <v>0</v>
      </c>
      <c r="AB21" s="752">
        <v>22403403</v>
      </c>
      <c r="AC21" s="747">
        <v>45222666</v>
      </c>
      <c r="AD21" s="747">
        <v>0</v>
      </c>
      <c r="AE21" s="536"/>
      <c r="AF21" s="540">
        <v>45222666</v>
      </c>
      <c r="AG21" s="540">
        <v>0</v>
      </c>
      <c r="AH21" s="540">
        <v>0</v>
      </c>
      <c r="AI21" s="753">
        <v>5846000</v>
      </c>
      <c r="AJ21" s="540">
        <v>1000000</v>
      </c>
      <c r="AK21" s="540">
        <v>3500000</v>
      </c>
      <c r="AL21" s="540">
        <v>0</v>
      </c>
      <c r="AM21" s="540">
        <v>0</v>
      </c>
      <c r="AN21" s="540">
        <v>0</v>
      </c>
      <c r="AO21" s="540">
        <v>0</v>
      </c>
      <c r="AQ21" s="540">
        <v>1279909</v>
      </c>
      <c r="AR21" s="540">
        <v>12473263</v>
      </c>
      <c r="AS21" s="540">
        <v>0</v>
      </c>
      <c r="AT21" s="540">
        <v>0</v>
      </c>
      <c r="AU21" s="539">
        <v>12473263</v>
      </c>
      <c r="AV21" s="752">
        <v>22403403</v>
      </c>
      <c r="AW21" s="755">
        <v>45222666</v>
      </c>
      <c r="AX21" s="755">
        <v>0</v>
      </c>
      <c r="AY21" s="536"/>
      <c r="AZ21" s="757">
        <v>45222666</v>
      </c>
      <c r="BA21" s="665" t="s">
        <v>193</v>
      </c>
      <c r="BB21" s="665" t="s">
        <v>193</v>
      </c>
    </row>
    <row r="22" spans="1:54" s="754" customFormat="1" ht="14.25" customHeight="1">
      <c r="A22" s="790">
        <v>10939</v>
      </c>
      <c r="B22" s="759" t="s">
        <v>1456</v>
      </c>
      <c r="C22" s="745" t="s">
        <v>1179</v>
      </c>
      <c r="D22" s="801" t="s">
        <v>1468</v>
      </c>
      <c r="E22" s="801" t="s">
        <v>717</v>
      </c>
      <c r="F22" s="801">
        <v>20706</v>
      </c>
      <c r="G22" s="741" t="s">
        <v>175</v>
      </c>
      <c r="H22" s="743">
        <v>44</v>
      </c>
      <c r="I22" s="743">
        <v>7</v>
      </c>
      <c r="J22" s="744">
        <v>44915</v>
      </c>
      <c r="K22" s="745" t="s">
        <v>185</v>
      </c>
      <c r="L22" s="746">
        <v>12100354</v>
      </c>
      <c r="M22" s="540">
        <v>3991921</v>
      </c>
      <c r="N22" s="792">
        <v>1400000</v>
      </c>
      <c r="O22" s="540">
        <v>2158126</v>
      </c>
      <c r="P22" s="540">
        <v>478454</v>
      </c>
      <c r="Q22" s="747" t="b">
        <v>1</v>
      </c>
      <c r="R22" s="540">
        <v>20128855</v>
      </c>
      <c r="S22" s="745" t="s">
        <v>1331</v>
      </c>
      <c r="T22" s="540">
        <v>20128855</v>
      </c>
      <c r="U22" s="748">
        <v>0</v>
      </c>
      <c r="V22" s="536"/>
      <c r="W22" s="795">
        <v>0</v>
      </c>
      <c r="X22" s="540">
        <v>0</v>
      </c>
      <c r="Y22" s="750">
        <v>13836616</v>
      </c>
      <c r="Z22" s="751">
        <v>2000000</v>
      </c>
      <c r="AA22" s="751">
        <v>0</v>
      </c>
      <c r="AB22" s="752">
        <v>4292239</v>
      </c>
      <c r="AC22" s="747">
        <v>20128855</v>
      </c>
      <c r="AD22" s="747">
        <v>0</v>
      </c>
      <c r="AE22" s="536"/>
      <c r="AF22" s="540">
        <v>20128855</v>
      </c>
      <c r="AG22" s="540">
        <v>0</v>
      </c>
      <c r="AH22" s="540">
        <v>0</v>
      </c>
      <c r="AI22" s="753">
        <v>0</v>
      </c>
      <c r="AJ22" s="796">
        <v>2000000</v>
      </c>
      <c r="AK22" s="540">
        <v>0</v>
      </c>
      <c r="AL22" s="540">
        <v>0</v>
      </c>
      <c r="AM22" s="540">
        <v>0</v>
      </c>
      <c r="AN22" s="540">
        <v>0</v>
      </c>
      <c r="AO22" s="540">
        <v>0</v>
      </c>
      <c r="AQ22" s="540">
        <v>0</v>
      </c>
      <c r="AR22" s="540">
        <v>0</v>
      </c>
      <c r="AS22" s="540">
        <v>1480000</v>
      </c>
      <c r="AT22" s="540">
        <v>13836616</v>
      </c>
      <c r="AU22" s="539">
        <v>13836616</v>
      </c>
      <c r="AV22" s="752">
        <v>4292239</v>
      </c>
      <c r="AW22" s="755">
        <v>20128855</v>
      </c>
      <c r="AX22" s="755">
        <v>0</v>
      </c>
      <c r="AY22" s="536"/>
      <c r="AZ22" s="757">
        <v>20128855</v>
      </c>
      <c r="BA22" s="665" t="s">
        <v>193</v>
      </c>
      <c r="BB22" s="665" t="s">
        <v>193</v>
      </c>
    </row>
    <row r="23" spans="1:54" s="754" customFormat="1" ht="14.25" customHeight="1">
      <c r="A23" s="745">
        <v>10914</v>
      </c>
      <c r="B23" s="741" t="s">
        <v>1451</v>
      </c>
      <c r="C23" s="789" t="s">
        <v>1381</v>
      </c>
      <c r="D23" s="804" t="s">
        <v>1460</v>
      </c>
      <c r="E23" s="742" t="s">
        <v>1380</v>
      </c>
      <c r="F23" s="741">
        <v>21215</v>
      </c>
      <c r="G23" s="741" t="s">
        <v>172</v>
      </c>
      <c r="H23" s="743">
        <v>63</v>
      </c>
      <c r="I23" s="743">
        <v>13</v>
      </c>
      <c r="J23" s="744">
        <v>44916</v>
      </c>
      <c r="K23" s="745" t="s">
        <v>185</v>
      </c>
      <c r="L23" s="746">
        <v>17831554</v>
      </c>
      <c r="M23" s="540">
        <v>3366663</v>
      </c>
      <c r="N23" s="792">
        <v>263000</v>
      </c>
      <c r="O23" s="540">
        <v>2500000</v>
      </c>
      <c r="P23" s="540">
        <v>455499</v>
      </c>
      <c r="Q23" s="747" t="b">
        <v>1</v>
      </c>
      <c r="R23" s="540">
        <v>24416716</v>
      </c>
      <c r="S23" s="745" t="s">
        <v>1331</v>
      </c>
      <c r="T23" s="540">
        <v>24416716</v>
      </c>
      <c r="U23" s="748">
        <v>0</v>
      </c>
      <c r="V23" s="536"/>
      <c r="W23" s="794">
        <v>0</v>
      </c>
      <c r="X23" s="540">
        <v>0</v>
      </c>
      <c r="Y23" s="750">
        <v>14100000</v>
      </c>
      <c r="Z23" s="751">
        <v>2900000</v>
      </c>
      <c r="AA23" s="751">
        <v>0</v>
      </c>
      <c r="AB23" s="752">
        <v>7416716</v>
      </c>
      <c r="AC23" s="747">
        <v>24416716</v>
      </c>
      <c r="AD23" s="747">
        <v>0</v>
      </c>
      <c r="AE23" s="536"/>
      <c r="AF23" s="540">
        <v>24416716</v>
      </c>
      <c r="AG23" s="540">
        <v>0</v>
      </c>
      <c r="AH23" s="540">
        <v>0</v>
      </c>
      <c r="AI23" s="753">
        <v>0</v>
      </c>
      <c r="AJ23" s="796">
        <v>2900000</v>
      </c>
      <c r="AK23" s="540">
        <v>0</v>
      </c>
      <c r="AL23" s="540">
        <v>0</v>
      </c>
      <c r="AM23" s="540">
        <v>0</v>
      </c>
      <c r="AN23" s="540">
        <v>0</v>
      </c>
      <c r="AO23" s="540">
        <v>0</v>
      </c>
      <c r="AQ23" s="540">
        <v>0</v>
      </c>
      <c r="AR23" s="540">
        <v>0</v>
      </c>
      <c r="AS23" s="540">
        <v>1500000</v>
      </c>
      <c r="AT23" s="540">
        <v>14100000</v>
      </c>
      <c r="AU23" s="539">
        <v>14100000</v>
      </c>
      <c r="AV23" s="752">
        <v>7416716</v>
      </c>
      <c r="AW23" s="755">
        <v>24416716</v>
      </c>
      <c r="AX23" s="755">
        <v>0</v>
      </c>
      <c r="AY23" s="536"/>
      <c r="AZ23" s="757">
        <v>24416716</v>
      </c>
      <c r="BA23" s="665" t="s">
        <v>193</v>
      </c>
      <c r="BB23" s="665" t="s">
        <v>193</v>
      </c>
    </row>
    <row r="24" spans="1:54" s="754" customFormat="1" ht="14.25" customHeight="1">
      <c r="A24" s="745">
        <v>10822</v>
      </c>
      <c r="B24" s="741" t="s">
        <v>1457</v>
      </c>
      <c r="C24" s="789" t="s">
        <v>1469</v>
      </c>
      <c r="D24" s="797" t="s">
        <v>1470</v>
      </c>
      <c r="E24" s="806" t="s">
        <v>1471</v>
      </c>
      <c r="F24" s="809">
        <v>21108</v>
      </c>
      <c r="G24" s="741" t="s">
        <v>1472</v>
      </c>
      <c r="H24" s="743">
        <v>54</v>
      </c>
      <c r="I24" s="743">
        <v>10</v>
      </c>
      <c r="J24" s="744">
        <v>44917</v>
      </c>
      <c r="K24" s="745" t="s">
        <v>185</v>
      </c>
      <c r="L24" s="746">
        <v>12256225</v>
      </c>
      <c r="M24" s="540">
        <v>4083488</v>
      </c>
      <c r="N24" s="792">
        <v>2146159</v>
      </c>
      <c r="O24" s="540">
        <v>1832387</v>
      </c>
      <c r="P24" s="540">
        <v>248409</v>
      </c>
      <c r="Q24" s="747" t="b">
        <v>1</v>
      </c>
      <c r="R24" s="540">
        <v>20566668</v>
      </c>
      <c r="S24" s="745" t="s">
        <v>191</v>
      </c>
      <c r="T24" s="540">
        <v>20566668</v>
      </c>
      <c r="U24" s="748">
        <v>0</v>
      </c>
      <c r="V24" s="536"/>
      <c r="W24" s="795">
        <v>0</v>
      </c>
      <c r="X24" s="540">
        <v>0</v>
      </c>
      <c r="Y24" s="750">
        <v>14886668</v>
      </c>
      <c r="Z24" s="751">
        <v>3580000</v>
      </c>
      <c r="AA24" s="751">
        <v>0</v>
      </c>
      <c r="AB24" s="752">
        <v>2100000</v>
      </c>
      <c r="AC24" s="747">
        <v>20566668</v>
      </c>
      <c r="AD24" s="747">
        <v>0</v>
      </c>
      <c r="AE24" s="536"/>
      <c r="AF24" s="540">
        <v>20566668</v>
      </c>
      <c r="AG24" s="540">
        <v>0</v>
      </c>
      <c r="AH24" s="540">
        <v>0</v>
      </c>
      <c r="AI24" s="753">
        <v>0</v>
      </c>
      <c r="AJ24" s="540">
        <v>3580000</v>
      </c>
      <c r="AK24" s="540">
        <v>0</v>
      </c>
      <c r="AL24" s="540">
        <v>0</v>
      </c>
      <c r="AM24" s="540">
        <v>0</v>
      </c>
      <c r="AN24" s="540">
        <v>0</v>
      </c>
      <c r="AO24" s="540">
        <v>0</v>
      </c>
      <c r="AQ24" s="540">
        <v>0</v>
      </c>
      <c r="AR24" s="540">
        <v>0</v>
      </c>
      <c r="AS24" s="540">
        <v>1500000</v>
      </c>
      <c r="AT24" s="540">
        <v>14886668</v>
      </c>
      <c r="AU24" s="539">
        <v>14886668</v>
      </c>
      <c r="AV24" s="752">
        <v>2100000</v>
      </c>
      <c r="AW24" s="755">
        <v>20566668</v>
      </c>
      <c r="AX24" s="755">
        <v>0</v>
      </c>
      <c r="AY24" s="536"/>
      <c r="AZ24" s="757">
        <v>20566668</v>
      </c>
      <c r="BA24" s="665" t="s">
        <v>193</v>
      </c>
      <c r="BB24" s="665" t="s">
        <v>193</v>
      </c>
    </row>
    <row r="25" spans="1:54" s="754" customFormat="1" ht="14.25" customHeight="1">
      <c r="A25" s="745">
        <v>10911</v>
      </c>
      <c r="B25" s="741" t="s">
        <v>1446</v>
      </c>
      <c r="C25" s="789" t="s">
        <v>1386</v>
      </c>
      <c r="D25" s="804" t="s">
        <v>1447</v>
      </c>
      <c r="E25" s="742" t="s">
        <v>1380</v>
      </c>
      <c r="F25" s="741">
        <v>21202</v>
      </c>
      <c r="G25" s="741" t="s">
        <v>172</v>
      </c>
      <c r="H25" s="743">
        <v>89</v>
      </c>
      <c r="I25" s="743">
        <v>13</v>
      </c>
      <c r="J25" s="744">
        <v>44924</v>
      </c>
      <c r="K25" s="745" t="s">
        <v>185</v>
      </c>
      <c r="L25" s="746">
        <v>28815868</v>
      </c>
      <c r="M25" s="540">
        <v>6882788</v>
      </c>
      <c r="N25" s="792">
        <v>1800750</v>
      </c>
      <c r="O25" s="540">
        <v>2500000</v>
      </c>
      <c r="P25" s="540">
        <v>996132</v>
      </c>
      <c r="Q25" s="747" t="b">
        <v>1</v>
      </c>
      <c r="R25" s="540">
        <v>40995538</v>
      </c>
      <c r="S25" s="745" t="s">
        <v>1331</v>
      </c>
      <c r="T25" s="540">
        <v>40995538</v>
      </c>
      <c r="U25" s="748">
        <v>0</v>
      </c>
      <c r="V25" s="536"/>
      <c r="W25" s="795">
        <v>0</v>
      </c>
      <c r="X25" s="540">
        <v>11404000</v>
      </c>
      <c r="Y25" s="750">
        <v>14023598</v>
      </c>
      <c r="Z25" s="751">
        <v>6500000</v>
      </c>
      <c r="AA25" s="751">
        <v>0</v>
      </c>
      <c r="AB25" s="752">
        <v>9067940</v>
      </c>
      <c r="AC25" s="747">
        <v>40995538</v>
      </c>
      <c r="AD25" s="747">
        <v>0</v>
      </c>
      <c r="AE25" s="536"/>
      <c r="AF25" s="540">
        <v>40995538</v>
      </c>
      <c r="AG25" s="540">
        <v>0</v>
      </c>
      <c r="AH25" s="540">
        <v>0</v>
      </c>
      <c r="AI25" s="753">
        <v>11404000</v>
      </c>
      <c r="AJ25" s="796">
        <v>5000000</v>
      </c>
      <c r="AK25" s="540">
        <v>0</v>
      </c>
      <c r="AL25" s="796">
        <v>1500000</v>
      </c>
      <c r="AM25" s="540">
        <v>0</v>
      </c>
      <c r="AN25" s="540">
        <v>0</v>
      </c>
      <c r="AO25" s="540">
        <v>0</v>
      </c>
      <c r="AQ25" s="540">
        <v>0</v>
      </c>
      <c r="AR25" s="540">
        <v>0</v>
      </c>
      <c r="AS25" s="540">
        <v>1500000</v>
      </c>
      <c r="AT25" s="540">
        <v>14023598</v>
      </c>
      <c r="AU25" s="539">
        <v>14023598</v>
      </c>
      <c r="AV25" s="752">
        <v>9067940</v>
      </c>
      <c r="AW25" s="755">
        <v>40995538</v>
      </c>
      <c r="AX25" s="755">
        <v>0</v>
      </c>
      <c r="AY25" s="536"/>
      <c r="AZ25" s="757">
        <v>40995538</v>
      </c>
      <c r="BA25" s="665" t="s">
        <v>929</v>
      </c>
      <c r="BB25" s="665" t="s">
        <v>193</v>
      </c>
    </row>
    <row r="26" spans="1:54" s="754" customFormat="1" ht="14.25" customHeight="1">
      <c r="A26" s="745">
        <v>10999</v>
      </c>
      <c r="B26" s="741" t="s">
        <v>1448</v>
      </c>
      <c r="C26" s="802" t="s">
        <v>1386</v>
      </c>
      <c r="D26" s="741" t="s">
        <v>1449</v>
      </c>
      <c r="E26" s="742" t="s">
        <v>1380</v>
      </c>
      <c r="F26" s="741">
        <v>21202</v>
      </c>
      <c r="G26" s="741" t="s">
        <v>172</v>
      </c>
      <c r="H26" s="743">
        <v>67</v>
      </c>
      <c r="I26" s="743">
        <v>8</v>
      </c>
      <c r="J26" s="744">
        <v>44924</v>
      </c>
      <c r="K26" s="745" t="s">
        <v>185</v>
      </c>
      <c r="L26" s="746">
        <v>19752379</v>
      </c>
      <c r="M26" s="540">
        <v>9083062</v>
      </c>
      <c r="N26" s="792">
        <v>1300750</v>
      </c>
      <c r="O26" s="540">
        <v>2910000</v>
      </c>
      <c r="P26" s="540">
        <v>681660</v>
      </c>
      <c r="Q26" s="747" t="b">
        <v>1</v>
      </c>
      <c r="R26" s="540">
        <v>33727851</v>
      </c>
      <c r="S26" s="745" t="s">
        <v>1331</v>
      </c>
      <c r="T26" s="540">
        <v>33727851</v>
      </c>
      <c r="U26" s="748">
        <v>0</v>
      </c>
      <c r="V26" s="536"/>
      <c r="W26" s="795">
        <v>16350000</v>
      </c>
      <c r="X26" s="540">
        <v>6440000</v>
      </c>
      <c r="Y26" s="750">
        <v>11757879</v>
      </c>
      <c r="Z26" s="751">
        <v>8200000</v>
      </c>
      <c r="AA26" s="751">
        <v>1000000</v>
      </c>
      <c r="AB26" s="752">
        <v>-10020028</v>
      </c>
      <c r="AC26" s="747">
        <v>33727851</v>
      </c>
      <c r="AD26" s="747">
        <v>0</v>
      </c>
      <c r="AE26" s="536"/>
      <c r="AF26" s="540">
        <v>33727851</v>
      </c>
      <c r="AG26" s="540">
        <v>1000000</v>
      </c>
      <c r="AH26" s="540">
        <v>0</v>
      </c>
      <c r="AI26" s="753">
        <v>22790000</v>
      </c>
      <c r="AJ26" s="540">
        <v>0</v>
      </c>
      <c r="AK26" s="540">
        <v>5200000</v>
      </c>
      <c r="AL26" s="796">
        <v>3000000</v>
      </c>
      <c r="AM26" s="540">
        <v>0</v>
      </c>
      <c r="AN26" s="540">
        <v>0</v>
      </c>
      <c r="AO26" s="540">
        <v>0</v>
      </c>
      <c r="AQ26" s="540">
        <v>1218555</v>
      </c>
      <c r="AR26" s="540">
        <v>11757879</v>
      </c>
      <c r="AS26" s="540">
        <v>0</v>
      </c>
      <c r="AT26" s="540">
        <v>0</v>
      </c>
      <c r="AU26" s="539">
        <v>11757879</v>
      </c>
      <c r="AV26" s="752">
        <v>-10020028</v>
      </c>
      <c r="AW26" s="755">
        <v>33727851</v>
      </c>
      <c r="AX26" s="755">
        <v>0</v>
      </c>
      <c r="AY26" s="536"/>
      <c r="AZ26" s="757">
        <v>33727851</v>
      </c>
      <c r="BA26" s="665" t="s">
        <v>929</v>
      </c>
      <c r="BB26" s="665" t="s">
        <v>193</v>
      </c>
    </row>
    <row r="27" spans="1:54" s="754" customFormat="1" ht="14.25" customHeight="1">
      <c r="A27" s="745">
        <v>10793</v>
      </c>
      <c r="B27" s="741" t="s">
        <v>1475</v>
      </c>
      <c r="C27" s="789" t="s">
        <v>1476</v>
      </c>
      <c r="D27" s="741" t="s">
        <v>1477</v>
      </c>
      <c r="E27" s="759" t="s">
        <v>160</v>
      </c>
      <c r="F27" s="760">
        <v>20904</v>
      </c>
      <c r="G27" s="741" t="s">
        <v>178</v>
      </c>
      <c r="H27" s="743">
        <v>53</v>
      </c>
      <c r="I27" s="743">
        <v>3</v>
      </c>
      <c r="J27" s="744">
        <v>44945</v>
      </c>
      <c r="K27" s="745" t="s">
        <v>185</v>
      </c>
      <c r="L27" s="746">
        <v>19933818</v>
      </c>
      <c r="M27" s="540">
        <v>4479547</v>
      </c>
      <c r="N27" s="792">
        <v>3855000</v>
      </c>
      <c r="O27" s="540">
        <v>2500000</v>
      </c>
      <c r="P27" s="540">
        <v>384460</v>
      </c>
      <c r="Q27" s="747" t="b">
        <v>1</v>
      </c>
      <c r="R27" s="540">
        <v>31152825</v>
      </c>
      <c r="S27" s="745" t="s">
        <v>1331</v>
      </c>
      <c r="T27" s="540">
        <v>31152825</v>
      </c>
      <c r="U27" s="748">
        <v>0</v>
      </c>
      <c r="V27" s="536"/>
      <c r="W27" s="795">
        <v>0</v>
      </c>
      <c r="X27" s="540">
        <v>0</v>
      </c>
      <c r="Y27" s="750">
        <v>13452000</v>
      </c>
      <c r="Z27" s="751">
        <v>4000000</v>
      </c>
      <c r="AA27" s="751">
        <v>0</v>
      </c>
      <c r="AB27" s="752">
        <v>13700825</v>
      </c>
      <c r="AC27" s="747">
        <v>31152825</v>
      </c>
      <c r="AD27" s="747">
        <v>0</v>
      </c>
      <c r="AE27" s="536"/>
      <c r="AF27" s="540">
        <v>31152825</v>
      </c>
      <c r="AG27" s="540">
        <v>0</v>
      </c>
      <c r="AH27" s="540">
        <v>0</v>
      </c>
      <c r="AI27" s="753">
        <v>0</v>
      </c>
      <c r="AJ27" s="540">
        <v>4000000</v>
      </c>
      <c r="AK27" s="540">
        <v>0</v>
      </c>
      <c r="AL27" s="540">
        <v>0</v>
      </c>
      <c r="AM27" s="540">
        <v>0</v>
      </c>
      <c r="AN27" s="540">
        <v>0</v>
      </c>
      <c r="AO27" s="540">
        <v>0</v>
      </c>
      <c r="AQ27" s="540">
        <v>0</v>
      </c>
      <c r="AR27" s="540">
        <v>0</v>
      </c>
      <c r="AS27" s="540">
        <v>1500000</v>
      </c>
      <c r="AT27" s="540">
        <v>13452000</v>
      </c>
      <c r="AU27" s="539">
        <v>13452000</v>
      </c>
      <c r="AV27" s="752">
        <v>13700825</v>
      </c>
      <c r="AW27" s="755">
        <v>31152825</v>
      </c>
      <c r="AX27" s="755">
        <v>0</v>
      </c>
      <c r="AY27" s="536"/>
      <c r="AZ27" s="757">
        <v>31152825</v>
      </c>
      <c r="BA27" s="665" t="s">
        <v>193</v>
      </c>
      <c r="BB27" s="665" t="s">
        <v>193</v>
      </c>
    </row>
    <row r="28" spans="1:54" s="754" customFormat="1" ht="14.25" customHeight="1">
      <c r="A28" s="745">
        <v>10946</v>
      </c>
      <c r="B28" s="741" t="s">
        <v>1478</v>
      </c>
      <c r="C28" s="759" t="s">
        <v>1476</v>
      </c>
      <c r="D28" s="759" t="s">
        <v>1477</v>
      </c>
      <c r="E28" s="759" t="s">
        <v>160</v>
      </c>
      <c r="F28" s="760">
        <v>20904</v>
      </c>
      <c r="G28" s="741" t="s">
        <v>178</v>
      </c>
      <c r="H28" s="743">
        <v>136</v>
      </c>
      <c r="I28" s="743">
        <v>7</v>
      </c>
      <c r="J28" s="744">
        <v>44945</v>
      </c>
      <c r="K28" s="745" t="s">
        <v>185</v>
      </c>
      <c r="L28" s="746">
        <v>44200693</v>
      </c>
      <c r="M28" s="540">
        <v>11483507</v>
      </c>
      <c r="N28" s="792">
        <v>9655000</v>
      </c>
      <c r="O28" s="540">
        <v>3500000</v>
      </c>
      <c r="P28" s="540">
        <v>1454830</v>
      </c>
      <c r="Q28" s="747" t="b">
        <v>1</v>
      </c>
      <c r="R28" s="540">
        <v>70294030</v>
      </c>
      <c r="S28" s="745" t="s">
        <v>1331</v>
      </c>
      <c r="T28" s="540">
        <v>70294030</v>
      </c>
      <c r="U28" s="748">
        <v>0</v>
      </c>
      <c r="V28" s="536"/>
      <c r="W28" s="795">
        <v>13410000</v>
      </c>
      <c r="X28" s="540">
        <v>0</v>
      </c>
      <c r="Y28" s="750">
        <v>19820000</v>
      </c>
      <c r="Z28" s="751">
        <v>5000000</v>
      </c>
      <c r="AA28" s="751">
        <v>0</v>
      </c>
      <c r="AB28" s="752">
        <v>32064030</v>
      </c>
      <c r="AC28" s="747">
        <v>70294030</v>
      </c>
      <c r="AD28" s="747">
        <v>0</v>
      </c>
      <c r="AE28" s="536"/>
      <c r="AF28" s="540">
        <v>70294030</v>
      </c>
      <c r="AG28" s="540">
        <v>0</v>
      </c>
      <c r="AH28" s="540">
        <v>0</v>
      </c>
      <c r="AI28" s="753">
        <v>13410000</v>
      </c>
      <c r="AJ28" s="540">
        <v>1500000</v>
      </c>
      <c r="AK28" s="540">
        <v>3500000</v>
      </c>
      <c r="AL28" s="540">
        <v>0</v>
      </c>
      <c r="AM28" s="540">
        <v>0</v>
      </c>
      <c r="AN28" s="540">
        <v>0</v>
      </c>
      <c r="AO28" s="540">
        <v>0</v>
      </c>
      <c r="AQ28" s="540">
        <v>1600294</v>
      </c>
      <c r="AR28" s="540">
        <v>19820000</v>
      </c>
      <c r="AS28" s="540">
        <v>0</v>
      </c>
      <c r="AT28" s="540">
        <v>0</v>
      </c>
      <c r="AU28" s="539">
        <v>19820000</v>
      </c>
      <c r="AV28" s="752">
        <v>32064030</v>
      </c>
      <c r="AW28" s="755">
        <v>70294030</v>
      </c>
      <c r="AX28" s="755">
        <v>0</v>
      </c>
      <c r="AY28" s="536"/>
      <c r="AZ28" s="757">
        <v>70294030</v>
      </c>
      <c r="BA28" s="665" t="s">
        <v>193</v>
      </c>
      <c r="BB28" s="665" t="s">
        <v>193</v>
      </c>
    </row>
    <row r="29" spans="1:54" s="754" customFormat="1" ht="14.25" customHeight="1">
      <c r="A29" s="745">
        <v>10986</v>
      </c>
      <c r="B29" s="741" t="s">
        <v>1479</v>
      </c>
      <c r="C29" s="788" t="s">
        <v>1480</v>
      </c>
      <c r="D29" s="788" t="s">
        <v>1481</v>
      </c>
      <c r="E29" s="759" t="s">
        <v>1482</v>
      </c>
      <c r="F29" s="760">
        <v>20640</v>
      </c>
      <c r="G29" s="741" t="s">
        <v>359</v>
      </c>
      <c r="H29" s="743">
        <v>60</v>
      </c>
      <c r="I29" s="743"/>
      <c r="J29" s="744">
        <v>44958</v>
      </c>
      <c r="K29" s="745" t="s">
        <v>1140</v>
      </c>
      <c r="L29" s="746">
        <v>4851165</v>
      </c>
      <c r="M29" s="540">
        <v>2608780</v>
      </c>
      <c r="N29" s="792">
        <v>9250000</v>
      </c>
      <c r="O29" s="540">
        <v>1927951</v>
      </c>
      <c r="P29" s="540">
        <v>675500</v>
      </c>
      <c r="Q29" s="747" t="b">
        <v>1</v>
      </c>
      <c r="R29" s="540">
        <v>19313396</v>
      </c>
      <c r="S29" s="745" t="s">
        <v>1331</v>
      </c>
      <c r="T29" s="540">
        <v>19313396</v>
      </c>
      <c r="U29" s="748">
        <v>0</v>
      </c>
      <c r="V29" s="536"/>
      <c r="W29" s="795">
        <v>11310000</v>
      </c>
      <c r="X29" s="540">
        <v>11250000</v>
      </c>
      <c r="Y29" s="750">
        <v>6443584</v>
      </c>
      <c r="Z29" s="751">
        <v>0</v>
      </c>
      <c r="AA29" s="751">
        <v>0</v>
      </c>
      <c r="AB29" s="752">
        <v>-9690188</v>
      </c>
      <c r="AC29" s="747">
        <v>19313396</v>
      </c>
      <c r="AD29" s="747">
        <v>0</v>
      </c>
      <c r="AE29" s="536"/>
      <c r="AF29" s="540">
        <v>19313396</v>
      </c>
      <c r="AG29" s="540">
        <v>0</v>
      </c>
      <c r="AH29" s="540">
        <v>0</v>
      </c>
      <c r="AI29" s="753">
        <v>22560000</v>
      </c>
      <c r="AJ29" s="540">
        <v>0</v>
      </c>
      <c r="AK29" s="540">
        <v>0</v>
      </c>
      <c r="AL29" s="540">
        <v>0</v>
      </c>
      <c r="AM29" s="540">
        <v>0</v>
      </c>
      <c r="AN29" s="540">
        <v>0</v>
      </c>
      <c r="AO29" s="540">
        <v>0</v>
      </c>
      <c r="AQ29" s="540">
        <v>663023</v>
      </c>
      <c r="AR29" s="540">
        <v>6443584</v>
      </c>
      <c r="AS29" s="540">
        <v>0</v>
      </c>
      <c r="AT29" s="540">
        <v>0</v>
      </c>
      <c r="AU29" s="539">
        <v>6443584</v>
      </c>
      <c r="AV29" s="752">
        <v>-9690188</v>
      </c>
      <c r="AW29" s="755">
        <v>19313396</v>
      </c>
      <c r="AX29" s="755">
        <v>0</v>
      </c>
      <c r="AY29" s="536"/>
      <c r="AZ29" s="757">
        <v>19313396</v>
      </c>
      <c r="BA29" s="665" t="s">
        <v>193</v>
      </c>
      <c r="BB29" s="665" t="s">
        <v>193</v>
      </c>
    </row>
    <row r="30" spans="1:54" s="754" customFormat="1" ht="14.25" customHeight="1">
      <c r="A30" s="745">
        <v>10944</v>
      </c>
      <c r="B30" s="741" t="s">
        <v>1483</v>
      </c>
      <c r="C30" s="759" t="s">
        <v>1179</v>
      </c>
      <c r="D30" s="741" t="s">
        <v>1484</v>
      </c>
      <c r="E30" s="759" t="s">
        <v>1380</v>
      </c>
      <c r="F30" s="760">
        <v>21229</v>
      </c>
      <c r="G30" s="741" t="s">
        <v>172</v>
      </c>
      <c r="H30" s="743">
        <v>72</v>
      </c>
      <c r="I30" s="743">
        <v>7</v>
      </c>
      <c r="J30" s="744">
        <v>44966</v>
      </c>
      <c r="K30" s="745" t="s">
        <v>185</v>
      </c>
      <c r="L30" s="746">
        <v>16776072</v>
      </c>
      <c r="M30" s="540">
        <v>2704402</v>
      </c>
      <c r="N30" s="792">
        <v>1330000</v>
      </c>
      <c r="O30" s="540">
        <v>2500000</v>
      </c>
      <c r="P30" s="540">
        <v>1188032</v>
      </c>
      <c r="Q30" s="747" t="b">
        <v>1</v>
      </c>
      <c r="R30" s="540">
        <v>24498506</v>
      </c>
      <c r="S30" s="745" t="s">
        <v>1331</v>
      </c>
      <c r="T30" s="540">
        <v>24498506</v>
      </c>
      <c r="U30" s="748">
        <v>0</v>
      </c>
      <c r="V30" s="536"/>
      <c r="W30" s="795">
        <v>0</v>
      </c>
      <c r="X30" s="540">
        <v>0</v>
      </c>
      <c r="Y30" s="750">
        <v>13048695</v>
      </c>
      <c r="Z30" s="751">
        <v>2420000</v>
      </c>
      <c r="AA30" s="751">
        <v>0</v>
      </c>
      <c r="AB30" s="752">
        <v>9029811</v>
      </c>
      <c r="AC30" s="747">
        <v>24498506</v>
      </c>
      <c r="AD30" s="747">
        <v>0</v>
      </c>
      <c r="AE30" s="536"/>
      <c r="AF30" s="540">
        <v>24498506</v>
      </c>
      <c r="AG30" s="540">
        <v>0</v>
      </c>
      <c r="AH30" s="540">
        <v>0</v>
      </c>
      <c r="AI30" s="753">
        <v>0</v>
      </c>
      <c r="AJ30" s="540">
        <v>2000000</v>
      </c>
      <c r="AK30" s="540">
        <v>0</v>
      </c>
      <c r="AL30" s="540">
        <v>0</v>
      </c>
      <c r="AM30" s="540">
        <v>420000</v>
      </c>
      <c r="AN30" s="540">
        <v>0</v>
      </c>
      <c r="AO30" s="540">
        <v>0</v>
      </c>
      <c r="AQ30" s="540">
        <v>0</v>
      </c>
      <c r="AR30" s="540">
        <v>0</v>
      </c>
      <c r="AS30" s="540">
        <v>1500000</v>
      </c>
      <c r="AT30" s="540">
        <v>13048695</v>
      </c>
      <c r="AU30" s="539">
        <v>13048695</v>
      </c>
      <c r="AV30" s="752">
        <v>9029811</v>
      </c>
      <c r="AW30" s="755">
        <v>24498506</v>
      </c>
      <c r="AX30" s="755">
        <v>0</v>
      </c>
      <c r="AY30" s="536"/>
      <c r="AZ30" s="757">
        <v>24498506</v>
      </c>
      <c r="BA30" s="665" t="s">
        <v>193</v>
      </c>
      <c r="BB30" s="665" t="s">
        <v>193</v>
      </c>
    </row>
    <row r="31" spans="1:54" s="754" customFormat="1" ht="14.25" customHeight="1">
      <c r="A31" s="745">
        <v>10963</v>
      </c>
      <c r="B31" s="741" t="s">
        <v>1485</v>
      </c>
      <c r="C31" s="759" t="s">
        <v>1179</v>
      </c>
      <c r="D31" s="741" t="s">
        <v>1486</v>
      </c>
      <c r="E31" s="759" t="s">
        <v>1380</v>
      </c>
      <c r="F31" s="760">
        <v>21229</v>
      </c>
      <c r="G31" s="741" t="s">
        <v>172</v>
      </c>
      <c r="H31" s="743">
        <v>78</v>
      </c>
      <c r="I31" s="743">
        <v>8</v>
      </c>
      <c r="J31" s="744">
        <v>44966</v>
      </c>
      <c r="K31" s="745" t="s">
        <v>185</v>
      </c>
      <c r="L31" s="746">
        <v>19416750</v>
      </c>
      <c r="M31" s="540">
        <v>4023236</v>
      </c>
      <c r="N31" s="792">
        <v>1420000</v>
      </c>
      <c r="O31" s="540">
        <v>2500000</v>
      </c>
      <c r="P31" s="540">
        <v>1243043</v>
      </c>
      <c r="Q31" s="747" t="b">
        <v>1</v>
      </c>
      <c r="R31" s="540">
        <v>28603029</v>
      </c>
      <c r="S31" s="745" t="s">
        <v>1331</v>
      </c>
      <c r="T31" s="540">
        <v>28603029</v>
      </c>
      <c r="U31" s="748">
        <v>0</v>
      </c>
      <c r="V31" s="536"/>
      <c r="W31" s="795">
        <v>3738540</v>
      </c>
      <c r="X31" s="540">
        <v>7501460</v>
      </c>
      <c r="Y31" s="750">
        <v>10762981</v>
      </c>
      <c r="Z31" s="751">
        <v>2500000</v>
      </c>
      <c r="AA31" s="751">
        <v>0</v>
      </c>
      <c r="AB31" s="752">
        <v>4100048</v>
      </c>
      <c r="AC31" s="747">
        <v>28603029</v>
      </c>
      <c r="AD31" s="747">
        <v>0</v>
      </c>
      <c r="AE31" s="536"/>
      <c r="AF31" s="540">
        <v>28603029</v>
      </c>
      <c r="AG31" s="540">
        <v>0</v>
      </c>
      <c r="AH31" s="540">
        <v>0</v>
      </c>
      <c r="AI31" s="753">
        <v>11240000</v>
      </c>
      <c r="AJ31" s="540">
        <v>0</v>
      </c>
      <c r="AK31" s="540">
        <v>2500000</v>
      </c>
      <c r="AL31" s="540">
        <v>0</v>
      </c>
      <c r="AM31" s="540">
        <v>0</v>
      </c>
      <c r="AN31" s="540">
        <v>0</v>
      </c>
      <c r="AO31" s="540">
        <v>0</v>
      </c>
      <c r="AQ31" s="540">
        <v>877146</v>
      </c>
      <c r="AR31" s="540">
        <v>10762981</v>
      </c>
      <c r="AS31" s="540">
        <v>0</v>
      </c>
      <c r="AT31" s="540">
        <v>0</v>
      </c>
      <c r="AU31" s="539">
        <v>10762981</v>
      </c>
      <c r="AV31" s="752">
        <v>4100048</v>
      </c>
      <c r="AW31" s="755">
        <v>28603029</v>
      </c>
      <c r="AX31" s="755">
        <v>0</v>
      </c>
      <c r="AY31" s="536"/>
      <c r="AZ31" s="757">
        <v>28603029</v>
      </c>
      <c r="BA31" s="665" t="s">
        <v>193</v>
      </c>
      <c r="BB31" s="665" t="s">
        <v>193</v>
      </c>
    </row>
    <row r="32" spans="1:54" s="754" customFormat="1" ht="14.25" customHeight="1">
      <c r="A32" s="745">
        <v>10901</v>
      </c>
      <c r="B32" s="791" t="s">
        <v>1487</v>
      </c>
      <c r="C32" s="759" t="s">
        <v>1488</v>
      </c>
      <c r="D32" s="741" t="s">
        <v>1489</v>
      </c>
      <c r="E32" s="759" t="s">
        <v>1490</v>
      </c>
      <c r="F32" s="760">
        <v>21638</v>
      </c>
      <c r="G32" s="741" t="s">
        <v>1491</v>
      </c>
      <c r="H32" s="743">
        <v>66</v>
      </c>
      <c r="I32" s="743">
        <v>4</v>
      </c>
      <c r="J32" s="744">
        <v>44981</v>
      </c>
      <c r="K32" s="745" t="s">
        <v>185</v>
      </c>
      <c r="L32" s="746">
        <v>15471221</v>
      </c>
      <c r="M32" s="540">
        <v>3876615</v>
      </c>
      <c r="N32" s="792">
        <v>2042500</v>
      </c>
      <c r="O32" s="540">
        <v>2500000</v>
      </c>
      <c r="P32" s="540">
        <v>379670</v>
      </c>
      <c r="Q32" s="747" t="b">
        <v>1</v>
      </c>
      <c r="R32" s="540">
        <v>24270006</v>
      </c>
      <c r="S32" s="745" t="s">
        <v>1331</v>
      </c>
      <c r="T32" s="540">
        <v>24270006</v>
      </c>
      <c r="U32" s="748">
        <v>0</v>
      </c>
      <c r="V32" s="536"/>
      <c r="W32" s="795">
        <v>0</v>
      </c>
      <c r="X32" s="540">
        <v>0</v>
      </c>
      <c r="Y32" s="750">
        <v>14178833</v>
      </c>
      <c r="Z32" s="751">
        <v>4000000</v>
      </c>
      <c r="AA32" s="751">
        <v>0</v>
      </c>
      <c r="AB32" s="752">
        <v>6091173</v>
      </c>
      <c r="AC32" s="747">
        <v>24270006</v>
      </c>
      <c r="AD32" s="747">
        <v>0</v>
      </c>
      <c r="AE32" s="536"/>
      <c r="AF32" s="540">
        <v>24270006</v>
      </c>
      <c r="AG32" s="540">
        <v>0</v>
      </c>
      <c r="AH32" s="540">
        <v>0</v>
      </c>
      <c r="AI32" s="753">
        <v>0</v>
      </c>
      <c r="AJ32" s="540">
        <v>4000000</v>
      </c>
      <c r="AK32" s="540">
        <v>0</v>
      </c>
      <c r="AL32" s="540">
        <v>0</v>
      </c>
      <c r="AM32" s="540">
        <v>0</v>
      </c>
      <c r="AN32" s="540">
        <v>0</v>
      </c>
      <c r="AO32" s="540">
        <v>0</v>
      </c>
      <c r="AQ32" s="540">
        <v>0</v>
      </c>
      <c r="AR32" s="540">
        <v>0</v>
      </c>
      <c r="AS32" s="540">
        <v>1500000</v>
      </c>
      <c r="AT32" s="540">
        <v>14178833</v>
      </c>
      <c r="AU32" s="539">
        <v>14178833</v>
      </c>
      <c r="AV32" s="752">
        <v>6091173</v>
      </c>
      <c r="AW32" s="755">
        <v>24270006</v>
      </c>
      <c r="AX32" s="755">
        <v>0</v>
      </c>
      <c r="AY32" s="536"/>
      <c r="AZ32" s="757">
        <v>24270006</v>
      </c>
      <c r="BA32" s="665" t="s">
        <v>193</v>
      </c>
      <c r="BB32" s="665" t="s">
        <v>193</v>
      </c>
    </row>
    <row r="33" spans="1:54" s="754" customFormat="1" ht="14.25" customHeight="1">
      <c r="A33" s="745">
        <v>10964</v>
      </c>
      <c r="B33" s="759" t="s">
        <v>1492</v>
      </c>
      <c r="C33" s="759" t="s">
        <v>1488</v>
      </c>
      <c r="D33" s="741" t="s">
        <v>1489</v>
      </c>
      <c r="E33" s="759" t="s">
        <v>1490</v>
      </c>
      <c r="F33" s="760">
        <v>21638</v>
      </c>
      <c r="G33" s="741" t="s">
        <v>1491</v>
      </c>
      <c r="H33" s="743">
        <v>54</v>
      </c>
      <c r="I33" s="743"/>
      <c r="J33" s="744">
        <v>45000</v>
      </c>
      <c r="K33" s="745" t="s">
        <v>185</v>
      </c>
      <c r="L33" s="746">
        <v>9875154</v>
      </c>
      <c r="M33" s="540">
        <v>2756854</v>
      </c>
      <c r="N33" s="792">
        <v>1065200</v>
      </c>
      <c r="O33" s="540">
        <v>1806000</v>
      </c>
      <c r="P33" s="540">
        <v>565781</v>
      </c>
      <c r="Q33" s="747" t="b">
        <v>1</v>
      </c>
      <c r="R33" s="540">
        <v>16068989</v>
      </c>
      <c r="S33" s="745" t="s">
        <v>191</v>
      </c>
      <c r="T33" s="540">
        <v>16068989</v>
      </c>
      <c r="U33" s="748">
        <v>0</v>
      </c>
      <c r="V33" s="536"/>
      <c r="W33" s="795">
        <v>3195000</v>
      </c>
      <c r="X33" s="540">
        <v>4535000</v>
      </c>
      <c r="Y33" s="750">
        <v>6097181</v>
      </c>
      <c r="Z33" s="751">
        <v>2700000</v>
      </c>
      <c r="AA33" s="751">
        <v>1955000</v>
      </c>
      <c r="AB33" s="752">
        <v>-2413192</v>
      </c>
      <c r="AC33" s="747">
        <v>16068989</v>
      </c>
      <c r="AD33" s="747">
        <v>0</v>
      </c>
      <c r="AE33" s="536"/>
      <c r="AF33" s="540">
        <v>16068989</v>
      </c>
      <c r="AG33" s="540">
        <v>1000000</v>
      </c>
      <c r="AH33" s="540">
        <v>955000</v>
      </c>
      <c r="AI33" s="753">
        <v>7730000</v>
      </c>
      <c r="AJ33" s="540">
        <v>0</v>
      </c>
      <c r="AK33" s="540">
        <v>2700000</v>
      </c>
      <c r="AL33" s="540">
        <v>0</v>
      </c>
      <c r="AM33" s="540">
        <v>0</v>
      </c>
      <c r="AN33" s="540">
        <v>0</v>
      </c>
      <c r="AO33" s="540">
        <v>0</v>
      </c>
      <c r="AQ33" s="540">
        <v>669305</v>
      </c>
      <c r="AR33" s="540">
        <v>6097181</v>
      </c>
      <c r="AS33" s="540">
        <v>0</v>
      </c>
      <c r="AT33" s="540">
        <v>0</v>
      </c>
      <c r="AU33" s="539">
        <v>6097181</v>
      </c>
      <c r="AV33" s="752">
        <v>-2413192</v>
      </c>
      <c r="AW33" s="755">
        <v>16068989</v>
      </c>
      <c r="AX33" s="755">
        <v>0</v>
      </c>
      <c r="AY33" s="536"/>
      <c r="AZ33" s="757">
        <v>16068989</v>
      </c>
      <c r="BA33" s="665" t="s">
        <v>193</v>
      </c>
      <c r="BB33" s="665" t="s">
        <v>193</v>
      </c>
    </row>
    <row r="34" spans="1:54" s="754" customFormat="1" ht="14.25" customHeight="1">
      <c r="A34" s="745">
        <v>11026</v>
      </c>
      <c r="B34" s="759" t="s">
        <v>1493</v>
      </c>
      <c r="C34" s="759" t="s">
        <v>1494</v>
      </c>
      <c r="D34" s="762"/>
      <c r="E34" s="759" t="s">
        <v>1495</v>
      </c>
      <c r="F34" s="760">
        <v>21012</v>
      </c>
      <c r="G34" s="741" t="s">
        <v>1472</v>
      </c>
      <c r="H34" s="743">
        <v>8</v>
      </c>
      <c r="I34" s="743"/>
      <c r="J34" s="744">
        <v>45014</v>
      </c>
      <c r="K34" s="745" t="s">
        <v>185</v>
      </c>
      <c r="L34" s="746">
        <v>3899827</v>
      </c>
      <c r="M34" s="540">
        <v>231095</v>
      </c>
      <c r="N34" s="792">
        <v>225000</v>
      </c>
      <c r="O34" s="540">
        <v>113500</v>
      </c>
      <c r="P34" s="540">
        <v>500000</v>
      </c>
      <c r="Q34" s="747" t="b">
        <v>1</v>
      </c>
      <c r="R34" s="540">
        <v>4969422</v>
      </c>
      <c r="S34" s="745" t="s">
        <v>1307</v>
      </c>
      <c r="T34" s="540">
        <v>4969422</v>
      </c>
      <c r="U34" s="748">
        <v>0</v>
      </c>
      <c r="V34" s="536"/>
      <c r="W34" s="795">
        <v>0</v>
      </c>
      <c r="X34" s="540">
        <v>0</v>
      </c>
      <c r="Y34" s="750">
        <v>0</v>
      </c>
      <c r="Z34" s="751">
        <v>1900000</v>
      </c>
      <c r="AA34" s="751">
        <v>0</v>
      </c>
      <c r="AB34" s="752">
        <v>3069422</v>
      </c>
      <c r="AC34" s="747">
        <v>4969422</v>
      </c>
      <c r="AD34" s="747">
        <v>0</v>
      </c>
      <c r="AE34" s="536"/>
      <c r="AF34" s="540">
        <v>4969422</v>
      </c>
      <c r="AG34" s="540">
        <v>0</v>
      </c>
      <c r="AH34" s="540">
        <v>0</v>
      </c>
      <c r="AI34" s="753">
        <v>0</v>
      </c>
      <c r="AJ34" s="540">
        <v>0</v>
      </c>
      <c r="AK34" s="540">
        <v>0</v>
      </c>
      <c r="AL34" s="540">
        <v>0</v>
      </c>
      <c r="AM34" s="540">
        <v>0</v>
      </c>
      <c r="AN34" s="540">
        <v>1900000</v>
      </c>
      <c r="AO34" s="540">
        <v>0</v>
      </c>
      <c r="AQ34" s="540">
        <v>0</v>
      </c>
      <c r="AR34" s="540">
        <v>0</v>
      </c>
      <c r="AS34" s="540">
        <v>0</v>
      </c>
      <c r="AT34" s="540">
        <v>0</v>
      </c>
      <c r="AU34" s="539">
        <v>0</v>
      </c>
      <c r="AV34" s="752">
        <v>3069422</v>
      </c>
      <c r="AW34" s="755">
        <v>4969422</v>
      </c>
      <c r="AX34" s="755">
        <v>0</v>
      </c>
      <c r="AY34" s="536"/>
      <c r="AZ34" s="757">
        <v>4969422</v>
      </c>
      <c r="BA34" s="665" t="s">
        <v>193</v>
      </c>
      <c r="BB34" s="665" t="s">
        <v>193</v>
      </c>
    </row>
    <row r="35" spans="1:54" s="754" customFormat="1" ht="14.25" customHeight="1">
      <c r="A35" s="745">
        <v>10991</v>
      </c>
      <c r="B35" s="759" t="s">
        <v>1496</v>
      </c>
      <c r="C35" s="759" t="s">
        <v>1179</v>
      </c>
      <c r="D35" s="741" t="s">
        <v>1497</v>
      </c>
      <c r="E35" s="759" t="s">
        <v>1380</v>
      </c>
      <c r="F35" s="760">
        <v>21225</v>
      </c>
      <c r="G35" s="741" t="s">
        <v>172</v>
      </c>
      <c r="H35" s="743">
        <v>80</v>
      </c>
      <c r="I35" s="743">
        <v>4</v>
      </c>
      <c r="J35" s="744">
        <v>45000</v>
      </c>
      <c r="K35" s="745" t="s">
        <v>1140</v>
      </c>
      <c r="L35" s="746">
        <v>8540780</v>
      </c>
      <c r="M35" s="540">
        <v>2720346</v>
      </c>
      <c r="N35" s="792">
        <v>5790000</v>
      </c>
      <c r="O35" s="540">
        <v>2100885</v>
      </c>
      <c r="P35" s="540">
        <v>567124</v>
      </c>
      <c r="Q35" s="747" t="b">
        <v>1</v>
      </c>
      <c r="R35" s="540">
        <v>19719135</v>
      </c>
      <c r="S35" s="745" t="s">
        <v>191</v>
      </c>
      <c r="T35" s="540">
        <v>19719135</v>
      </c>
      <c r="U35" s="748">
        <v>0</v>
      </c>
      <c r="V35" s="536"/>
      <c r="W35" s="795">
        <v>4398000</v>
      </c>
      <c r="X35" s="540">
        <v>3610000</v>
      </c>
      <c r="Y35" s="750">
        <v>7287000</v>
      </c>
      <c r="Z35" s="751">
        <v>3500000</v>
      </c>
      <c r="AA35" s="751">
        <v>0</v>
      </c>
      <c r="AB35" s="752">
        <v>924135</v>
      </c>
      <c r="AC35" s="747">
        <v>19719135</v>
      </c>
      <c r="AD35" s="747">
        <v>0</v>
      </c>
      <c r="AE35" s="536"/>
      <c r="AF35" s="540">
        <v>19719135</v>
      </c>
      <c r="AG35" s="540">
        <v>0</v>
      </c>
      <c r="AH35" s="540">
        <v>0</v>
      </c>
      <c r="AI35" s="753">
        <v>8008000</v>
      </c>
      <c r="AJ35" s="540">
        <v>3000000</v>
      </c>
      <c r="AK35" s="540">
        <v>500000</v>
      </c>
      <c r="AL35" s="540">
        <v>0</v>
      </c>
      <c r="AM35" s="540">
        <v>0</v>
      </c>
      <c r="AN35" s="540">
        <v>0</v>
      </c>
      <c r="AO35" s="540">
        <v>0</v>
      </c>
      <c r="AQ35" s="540">
        <v>675387</v>
      </c>
      <c r="AR35" s="540">
        <v>7287000</v>
      </c>
      <c r="AS35" s="540">
        <v>0</v>
      </c>
      <c r="AT35" s="540">
        <v>0</v>
      </c>
      <c r="AU35" s="539">
        <v>7287000</v>
      </c>
      <c r="AV35" s="752">
        <v>924135</v>
      </c>
      <c r="AW35" s="755">
        <v>19719135</v>
      </c>
      <c r="AX35" s="755">
        <v>0</v>
      </c>
      <c r="AY35" s="536"/>
      <c r="AZ35" s="757">
        <v>19719135</v>
      </c>
      <c r="BA35" s="665" t="s">
        <v>193</v>
      </c>
      <c r="BB35" s="665" t="s">
        <v>193</v>
      </c>
    </row>
    <row r="36" spans="1:54" s="754" customFormat="1" ht="14.25" customHeight="1">
      <c r="A36" s="745">
        <v>11004</v>
      </c>
      <c r="B36" s="759" t="s">
        <v>1498</v>
      </c>
      <c r="C36" s="759" t="s">
        <v>1423</v>
      </c>
      <c r="D36" s="741" t="s">
        <v>1499</v>
      </c>
      <c r="E36" s="759" t="s">
        <v>1500</v>
      </c>
      <c r="F36" s="760">
        <v>21222</v>
      </c>
      <c r="G36" s="741" t="s">
        <v>172</v>
      </c>
      <c r="H36" s="743">
        <v>84</v>
      </c>
      <c r="I36" s="743">
        <v>5</v>
      </c>
      <c r="J36" s="744">
        <v>45049</v>
      </c>
      <c r="K36" s="745" t="s">
        <v>185</v>
      </c>
      <c r="L36" s="746">
        <v>17443407</v>
      </c>
      <c r="M36" s="540">
        <v>3999530</v>
      </c>
      <c r="N36" s="792">
        <v>2000000</v>
      </c>
      <c r="O36" s="540">
        <v>2739327</v>
      </c>
      <c r="P36" s="540">
        <v>1047104</v>
      </c>
      <c r="Q36" s="747" t="b">
        <v>1</v>
      </c>
      <c r="R36" s="540">
        <v>27229368</v>
      </c>
      <c r="S36" s="745" t="s">
        <v>191</v>
      </c>
      <c r="T36" s="540">
        <v>27229368</v>
      </c>
      <c r="U36" s="748">
        <v>0</v>
      </c>
      <c r="V36" s="536"/>
      <c r="W36" s="795">
        <v>3710000</v>
      </c>
      <c r="X36" s="540">
        <v>9440000</v>
      </c>
      <c r="Y36" s="750">
        <v>11805290</v>
      </c>
      <c r="Z36" s="751">
        <v>4450000</v>
      </c>
      <c r="AA36" s="751">
        <v>0</v>
      </c>
      <c r="AB36" s="752">
        <v>-2175922</v>
      </c>
      <c r="AC36" s="747">
        <v>27229368</v>
      </c>
      <c r="AD36" s="747">
        <v>0</v>
      </c>
      <c r="AE36" s="536"/>
      <c r="AF36" s="540">
        <v>27229368</v>
      </c>
      <c r="AG36" s="540">
        <v>0</v>
      </c>
      <c r="AH36" s="540">
        <v>0</v>
      </c>
      <c r="AI36" s="753">
        <v>13150000</v>
      </c>
      <c r="AJ36" s="540">
        <v>950000</v>
      </c>
      <c r="AK36" s="540">
        <v>3500000</v>
      </c>
      <c r="AL36" s="540">
        <v>0</v>
      </c>
      <c r="AM36" s="540">
        <v>0</v>
      </c>
      <c r="AN36" s="540">
        <v>0</v>
      </c>
      <c r="AO36" s="540">
        <v>0</v>
      </c>
      <c r="AQ36" s="540">
        <v>1180529</v>
      </c>
      <c r="AR36" s="540">
        <v>11805290</v>
      </c>
      <c r="AS36" s="540">
        <v>0</v>
      </c>
      <c r="AT36" s="540">
        <v>0</v>
      </c>
      <c r="AU36" s="539">
        <v>11805290</v>
      </c>
      <c r="AV36" s="752">
        <v>-2175922</v>
      </c>
      <c r="AW36" s="755">
        <v>27229368</v>
      </c>
      <c r="AX36" s="755">
        <v>0</v>
      </c>
      <c r="AY36" s="536"/>
      <c r="AZ36" s="757">
        <v>27229368</v>
      </c>
      <c r="BA36" s="665" t="s">
        <v>193</v>
      </c>
      <c r="BB36" s="665" t="s">
        <v>193</v>
      </c>
    </row>
    <row r="37" spans="1:54" s="754" customFormat="1" ht="14.25" customHeight="1">
      <c r="A37" s="745">
        <v>10967</v>
      </c>
      <c r="B37" s="759" t="s">
        <v>1501</v>
      </c>
      <c r="C37" s="759" t="s">
        <v>1300</v>
      </c>
      <c r="D37" s="741" t="s">
        <v>1373</v>
      </c>
      <c r="E37" s="759" t="s">
        <v>1502</v>
      </c>
      <c r="F37" s="760">
        <v>20872</v>
      </c>
      <c r="G37" s="741" t="s">
        <v>178</v>
      </c>
      <c r="H37" s="743">
        <v>76</v>
      </c>
      <c r="I37" s="743">
        <v>8</v>
      </c>
      <c r="J37" s="744">
        <v>45021</v>
      </c>
      <c r="K37" s="745" t="s">
        <v>185</v>
      </c>
      <c r="L37" s="746">
        <v>18029168</v>
      </c>
      <c r="M37" s="540">
        <v>4223796</v>
      </c>
      <c r="N37" s="792">
        <v>2125000</v>
      </c>
      <c r="O37" s="540">
        <v>2500000</v>
      </c>
      <c r="P37" s="540">
        <v>586230</v>
      </c>
      <c r="Q37" s="747" t="b">
        <v>1</v>
      </c>
      <c r="R37" s="540">
        <v>27464194</v>
      </c>
      <c r="S37" s="745" t="s">
        <v>191</v>
      </c>
      <c r="T37" s="540">
        <v>27464194</v>
      </c>
      <c r="U37" s="748">
        <v>0</v>
      </c>
      <c r="V37" s="536"/>
      <c r="W37" s="795">
        <v>3747000</v>
      </c>
      <c r="X37" s="540">
        <v>9803000</v>
      </c>
      <c r="Y37" s="750">
        <v>9383822</v>
      </c>
      <c r="Z37" s="751">
        <v>2500000</v>
      </c>
      <c r="AA37" s="751">
        <v>0</v>
      </c>
      <c r="AB37" s="752">
        <v>2030372</v>
      </c>
      <c r="AC37" s="747">
        <v>27464194</v>
      </c>
      <c r="AD37" s="747">
        <v>0</v>
      </c>
      <c r="AE37" s="536"/>
      <c r="AF37" s="540">
        <v>27464194</v>
      </c>
      <c r="AG37" s="540">
        <v>0</v>
      </c>
      <c r="AH37" s="540">
        <v>0</v>
      </c>
      <c r="AI37" s="753">
        <v>13550000</v>
      </c>
      <c r="AJ37" s="540">
        <v>0</v>
      </c>
      <c r="AK37" s="540">
        <v>2500000</v>
      </c>
      <c r="AL37" s="540">
        <v>0</v>
      </c>
      <c r="AM37" s="540">
        <v>0</v>
      </c>
      <c r="AN37" s="540">
        <v>0</v>
      </c>
      <c r="AO37" s="540">
        <v>0</v>
      </c>
      <c r="AQ37" s="540">
        <v>938382</v>
      </c>
      <c r="AR37" s="540">
        <v>9383822</v>
      </c>
      <c r="AS37" s="540">
        <v>0</v>
      </c>
      <c r="AT37" s="540">
        <v>0</v>
      </c>
      <c r="AU37" s="539">
        <v>9383822</v>
      </c>
      <c r="AV37" s="752">
        <v>2030372</v>
      </c>
      <c r="AW37" s="755">
        <v>27464194</v>
      </c>
      <c r="AX37" s="755">
        <v>0</v>
      </c>
      <c r="AY37" s="536"/>
      <c r="AZ37" s="757">
        <v>27464194</v>
      </c>
      <c r="BA37" s="665" t="s">
        <v>193</v>
      </c>
      <c r="BB37" s="665" t="s">
        <v>193</v>
      </c>
    </row>
    <row r="38" spans="1:54" s="754" customFormat="1" ht="14.25" customHeight="1">
      <c r="A38" s="745">
        <v>10883</v>
      </c>
      <c r="B38" s="759" t="s">
        <v>1503</v>
      </c>
      <c r="C38" s="759" t="s">
        <v>1208</v>
      </c>
      <c r="D38" s="741" t="s">
        <v>1504</v>
      </c>
      <c r="E38" s="759" t="s">
        <v>136</v>
      </c>
      <c r="F38" s="760">
        <v>21801</v>
      </c>
      <c r="G38" s="741" t="s">
        <v>177</v>
      </c>
      <c r="H38" s="743">
        <v>96</v>
      </c>
      <c r="I38" s="743">
        <v>7</v>
      </c>
      <c r="J38" s="744">
        <v>45027</v>
      </c>
      <c r="K38" s="745" t="s">
        <v>1140</v>
      </c>
      <c r="L38" s="746">
        <v>7140189</v>
      </c>
      <c r="M38" s="540">
        <v>3198682</v>
      </c>
      <c r="N38" s="792">
        <v>4830000</v>
      </c>
      <c r="O38" s="540">
        <v>1921036</v>
      </c>
      <c r="P38" s="540">
        <v>517074</v>
      </c>
      <c r="Q38" s="747" t="b">
        <v>1</v>
      </c>
      <c r="R38" s="540">
        <v>17606981</v>
      </c>
      <c r="S38" s="745" t="s">
        <v>1331</v>
      </c>
      <c r="T38" s="540">
        <v>17606981</v>
      </c>
      <c r="U38" s="748">
        <v>0</v>
      </c>
      <c r="V38" s="536"/>
      <c r="W38" s="795">
        <v>8310000</v>
      </c>
      <c r="X38" s="540">
        <v>0</v>
      </c>
      <c r="Y38" s="750">
        <v>6383508</v>
      </c>
      <c r="Z38" s="751">
        <v>3500000</v>
      </c>
      <c r="AA38" s="751">
        <v>2453411</v>
      </c>
      <c r="AB38" s="752">
        <v>-3039938</v>
      </c>
      <c r="AC38" s="747">
        <v>17606981</v>
      </c>
      <c r="AD38" s="747">
        <v>0</v>
      </c>
      <c r="AE38" s="536"/>
      <c r="AF38" s="540">
        <v>17606981</v>
      </c>
      <c r="AG38" s="540">
        <v>2453411</v>
      </c>
      <c r="AH38" s="540">
        <v>0</v>
      </c>
      <c r="AI38" s="753">
        <v>8310000</v>
      </c>
      <c r="AJ38" s="540">
        <v>0</v>
      </c>
      <c r="AK38" s="540">
        <v>3500000</v>
      </c>
      <c r="AL38" s="540">
        <v>0</v>
      </c>
      <c r="AM38" s="540">
        <v>0</v>
      </c>
      <c r="AN38" s="540">
        <v>0</v>
      </c>
      <c r="AO38" s="540">
        <v>0</v>
      </c>
      <c r="AQ38" s="540">
        <v>707385</v>
      </c>
      <c r="AR38" s="540">
        <v>6383508</v>
      </c>
      <c r="AS38" s="540">
        <v>0</v>
      </c>
      <c r="AT38" s="540">
        <v>0</v>
      </c>
      <c r="AU38" s="539">
        <v>6383508</v>
      </c>
      <c r="AV38" s="752">
        <v>-3039938</v>
      </c>
      <c r="AW38" s="755">
        <v>17606981</v>
      </c>
      <c r="AX38" s="755">
        <v>0</v>
      </c>
      <c r="AY38" s="536"/>
      <c r="AZ38" s="757">
        <v>17606981</v>
      </c>
      <c r="BA38" s="665" t="s">
        <v>193</v>
      </c>
      <c r="BB38" s="665" t="s">
        <v>193</v>
      </c>
    </row>
    <row r="39" spans="1:54" s="754" customFormat="1" ht="14.25" customHeight="1">
      <c r="A39" s="745">
        <v>11001</v>
      </c>
      <c r="B39" s="759" t="s">
        <v>1505</v>
      </c>
      <c r="C39" s="759" t="s">
        <v>1423</v>
      </c>
      <c r="D39" s="741" t="s">
        <v>1506</v>
      </c>
      <c r="E39" s="759" t="s">
        <v>1507</v>
      </c>
      <c r="F39" s="760">
        <v>21040</v>
      </c>
      <c r="G39" s="741" t="s">
        <v>241</v>
      </c>
      <c r="H39" s="743">
        <v>68</v>
      </c>
      <c r="I39" s="743">
        <v>5</v>
      </c>
      <c r="J39" s="744">
        <v>45049</v>
      </c>
      <c r="K39" s="745" t="s">
        <v>185</v>
      </c>
      <c r="L39" s="746">
        <v>15643110</v>
      </c>
      <c r="M39" s="540">
        <v>4552231</v>
      </c>
      <c r="N39" s="792">
        <v>850000</v>
      </c>
      <c r="O39" s="540">
        <v>2508444</v>
      </c>
      <c r="P39" s="540">
        <v>897047</v>
      </c>
      <c r="Q39" s="747" t="b">
        <v>1</v>
      </c>
      <c r="R39" s="540">
        <v>24450832</v>
      </c>
      <c r="S39" s="745" t="s">
        <v>191</v>
      </c>
      <c r="T39" s="540">
        <v>24450832</v>
      </c>
      <c r="U39" s="748">
        <v>0</v>
      </c>
      <c r="V39" s="536"/>
      <c r="W39" s="795">
        <v>3595000</v>
      </c>
      <c r="X39" s="540">
        <v>8275000</v>
      </c>
      <c r="Y39" s="750">
        <v>10507846</v>
      </c>
      <c r="Z39" s="751">
        <v>4250000</v>
      </c>
      <c r="AA39" s="751">
        <v>0</v>
      </c>
      <c r="AB39" s="752">
        <v>-2177014</v>
      </c>
      <c r="AC39" s="747">
        <v>24450832</v>
      </c>
      <c r="AD39" s="747">
        <v>0</v>
      </c>
      <c r="AE39" s="536"/>
      <c r="AF39" s="540">
        <v>24450832</v>
      </c>
      <c r="AG39" s="540">
        <v>0</v>
      </c>
      <c r="AH39" s="540">
        <v>0</v>
      </c>
      <c r="AI39" s="753">
        <v>11870000</v>
      </c>
      <c r="AJ39" s="540">
        <v>850000</v>
      </c>
      <c r="AK39" s="540">
        <v>3400000</v>
      </c>
      <c r="AL39" s="540">
        <v>0</v>
      </c>
      <c r="AM39" s="540">
        <v>0</v>
      </c>
      <c r="AN39" s="540">
        <v>0</v>
      </c>
      <c r="AO39" s="540">
        <v>0</v>
      </c>
      <c r="AQ39" s="540">
        <v>1117856</v>
      </c>
      <c r="AR39" s="540">
        <v>10507846</v>
      </c>
      <c r="AS39" s="540">
        <v>0</v>
      </c>
      <c r="AT39" s="540">
        <v>0</v>
      </c>
      <c r="AU39" s="539">
        <v>10507846</v>
      </c>
      <c r="AV39" s="752">
        <v>-2177014</v>
      </c>
      <c r="AW39" s="755">
        <v>24450832</v>
      </c>
      <c r="AX39" s="755">
        <v>0</v>
      </c>
      <c r="AY39" s="536"/>
      <c r="AZ39" s="757">
        <v>24450832</v>
      </c>
      <c r="BA39" s="665" t="s">
        <v>193</v>
      </c>
      <c r="BB39" s="665" t="s">
        <v>193</v>
      </c>
    </row>
    <row r="40" spans="1:54" s="754" customFormat="1" ht="14.25" customHeight="1">
      <c r="A40" s="745">
        <v>10823</v>
      </c>
      <c r="B40" s="759" t="s">
        <v>1508</v>
      </c>
      <c r="C40" s="759" t="s">
        <v>1509</v>
      </c>
      <c r="D40" s="741" t="s">
        <v>1510</v>
      </c>
      <c r="E40" s="759" t="s">
        <v>1511</v>
      </c>
      <c r="F40" s="760">
        <v>21716</v>
      </c>
      <c r="G40" s="741" t="s">
        <v>154</v>
      </c>
      <c r="H40" s="743">
        <v>45</v>
      </c>
      <c r="I40" s="743">
        <v>3</v>
      </c>
      <c r="J40" s="744">
        <v>45065</v>
      </c>
      <c r="K40" s="745" t="s">
        <v>185</v>
      </c>
      <c r="L40" s="746">
        <v>15226927</v>
      </c>
      <c r="M40" s="540">
        <v>4262272</v>
      </c>
      <c r="N40" s="792">
        <v>2717500</v>
      </c>
      <c r="O40" s="540">
        <v>2246424</v>
      </c>
      <c r="P40" s="540">
        <v>313849</v>
      </c>
      <c r="Q40" s="747" t="b">
        <v>1</v>
      </c>
      <c r="R40" s="540">
        <v>24766972</v>
      </c>
      <c r="S40" s="745" t="s">
        <v>1331</v>
      </c>
      <c r="T40" s="540">
        <v>24766972</v>
      </c>
      <c r="U40" s="748">
        <v>0</v>
      </c>
      <c r="V40" s="536"/>
      <c r="W40" s="795">
        <v>0</v>
      </c>
      <c r="X40" s="540">
        <v>0</v>
      </c>
      <c r="Y40" s="750">
        <v>14248575</v>
      </c>
      <c r="Z40" s="751">
        <v>4065250</v>
      </c>
      <c r="AA40" s="751">
        <v>0</v>
      </c>
      <c r="AB40" s="752">
        <v>6453147</v>
      </c>
      <c r="AC40" s="747">
        <v>24766972</v>
      </c>
      <c r="AD40" s="747">
        <v>0</v>
      </c>
      <c r="AE40" s="536"/>
      <c r="AF40" s="540">
        <v>24766972</v>
      </c>
      <c r="AG40" s="540">
        <v>0</v>
      </c>
      <c r="AH40" s="540">
        <v>0</v>
      </c>
      <c r="AI40" s="753">
        <v>0</v>
      </c>
      <c r="AJ40" s="540">
        <v>4065250</v>
      </c>
      <c r="AK40" s="540">
        <v>0</v>
      </c>
      <c r="AL40" s="540">
        <v>0</v>
      </c>
      <c r="AM40" s="540">
        <v>0</v>
      </c>
      <c r="AN40" s="540">
        <v>0</v>
      </c>
      <c r="AO40" s="540">
        <v>0</v>
      </c>
      <c r="AQ40" s="540">
        <v>0</v>
      </c>
      <c r="AR40" s="540">
        <v>0</v>
      </c>
      <c r="AS40" s="540">
        <v>1500000</v>
      </c>
      <c r="AT40" s="540">
        <v>14248575</v>
      </c>
      <c r="AU40" s="539">
        <v>14248575</v>
      </c>
      <c r="AV40" s="752">
        <v>6453147</v>
      </c>
      <c r="AW40" s="755">
        <v>24766972</v>
      </c>
      <c r="AX40" s="755">
        <v>0</v>
      </c>
      <c r="AY40" s="536"/>
      <c r="AZ40" s="757">
        <v>24766972</v>
      </c>
      <c r="BA40" s="665" t="s">
        <v>193</v>
      </c>
      <c r="BB40" s="665" t="s">
        <v>193</v>
      </c>
    </row>
    <row r="41" spans="1:54" s="754" customFormat="1" ht="14.25" customHeight="1">
      <c r="A41" s="745"/>
      <c r="B41" s="741"/>
      <c r="C41" s="745"/>
      <c r="D41" s="741"/>
      <c r="E41" s="742"/>
      <c r="F41" s="741"/>
      <c r="G41" s="741"/>
      <c r="H41" s="761">
        <f>SUM(H2:H40)</f>
        <v>3467</v>
      </c>
      <c r="I41" s="761">
        <f>SUM(I2:I40)</f>
        <v>250</v>
      </c>
      <c r="J41" s="744"/>
      <c r="K41" s="745"/>
      <c r="L41" s="761">
        <f>SUM(L2:L40)</f>
        <v>672356630</v>
      </c>
      <c r="M41" s="761">
        <f aca="true" t="shared" si="0" ref="M41:T41">SUM(M2:M40)</f>
        <v>196832011</v>
      </c>
      <c r="N41" s="761">
        <f t="shared" si="0"/>
        <v>183628623</v>
      </c>
      <c r="O41" s="761">
        <f t="shared" si="0"/>
        <v>97631138</v>
      </c>
      <c r="P41" s="761">
        <f t="shared" si="0"/>
        <v>37488066</v>
      </c>
      <c r="Q41" s="747"/>
      <c r="R41" s="761">
        <f t="shared" si="0"/>
        <v>1187936468</v>
      </c>
      <c r="S41" s="745"/>
      <c r="T41" s="761">
        <f t="shared" si="0"/>
        <v>1187936468</v>
      </c>
      <c r="U41" s="748"/>
      <c r="V41" s="536"/>
      <c r="W41" s="761">
        <f aca="true" t="shared" si="1" ref="W41:AC41">SUM(W2:W40)</f>
        <v>163098816</v>
      </c>
      <c r="X41" s="761">
        <f t="shared" si="1"/>
        <v>247329460</v>
      </c>
      <c r="Y41" s="761">
        <f t="shared" si="1"/>
        <v>459279892</v>
      </c>
      <c r="Z41" s="761">
        <f t="shared" si="1"/>
        <v>117001690</v>
      </c>
      <c r="AA41" s="761">
        <f t="shared" si="1"/>
        <v>8229411</v>
      </c>
      <c r="AB41" s="761">
        <f t="shared" si="1"/>
        <v>192997199</v>
      </c>
      <c r="AC41" s="761">
        <f t="shared" si="1"/>
        <v>1187936468</v>
      </c>
      <c r="AD41" s="747"/>
      <c r="AE41" s="536"/>
      <c r="AF41" s="761">
        <f aca="true" t="shared" si="2" ref="AF41:AN41">SUM(AF2:AF40)</f>
        <v>1187936468</v>
      </c>
      <c r="AG41" s="761">
        <f t="shared" si="2"/>
        <v>6453411</v>
      </c>
      <c r="AH41" s="761">
        <f t="shared" si="2"/>
        <v>1776000</v>
      </c>
      <c r="AI41" s="761">
        <f t="shared" si="2"/>
        <v>410428276</v>
      </c>
      <c r="AJ41" s="761">
        <f t="shared" si="2"/>
        <v>46766750</v>
      </c>
      <c r="AK41" s="761">
        <f t="shared" si="2"/>
        <v>58200000</v>
      </c>
      <c r="AL41" s="761">
        <f t="shared" si="2"/>
        <v>9150000</v>
      </c>
      <c r="AM41" s="761">
        <f t="shared" si="2"/>
        <v>420000</v>
      </c>
      <c r="AN41" s="761">
        <f t="shared" si="2"/>
        <v>2464940</v>
      </c>
      <c r="AO41" s="540"/>
      <c r="AQ41" s="761">
        <f>SUM(AQ2:AQ40)</f>
        <v>29410189</v>
      </c>
      <c r="AR41" s="761">
        <f>SUM(AR2:AR40)</f>
        <v>278886812</v>
      </c>
      <c r="AS41" s="540"/>
      <c r="AT41" s="761">
        <f>SUM(AT2:AT40)</f>
        <v>180393080</v>
      </c>
      <c r="AU41" s="761">
        <f>SUM(AU2:AU40)</f>
        <v>459279892</v>
      </c>
      <c r="AV41" s="761">
        <f>SUM(AV2:AV40)</f>
        <v>192997199</v>
      </c>
      <c r="AW41" s="761">
        <f>SUM(AW2:AW40)</f>
        <v>1187936468</v>
      </c>
      <c r="AX41" s="756"/>
      <c r="AY41" s="536"/>
      <c r="AZ41" s="761">
        <f>SUM(AZ2:AZ40)</f>
        <v>1187936468</v>
      </c>
      <c r="BA41" s="665"/>
      <c r="BB41" s="665"/>
    </row>
  </sheetData>
  <sheetProtection/>
  <conditionalFormatting sqref="Q3:Q41">
    <cfRule type="cellIs" priority="1" dxfId="7" operator="equal" stopIfTrue="1">
      <formula>FALSE</formula>
    </cfRule>
  </conditionalFormatting>
  <conditionalFormatting sqref="U3:U41">
    <cfRule type="colorScale" priority="28" dxfId="8">
      <colorScale>
        <cfvo type="min" val="0"/>
        <cfvo type="max"/>
        <color rgb="FFFF0000"/>
        <color rgb="FFFFEF9C"/>
      </colorScale>
    </cfRule>
  </conditionalFormatting>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BB39"/>
  <sheetViews>
    <sheetView zoomScalePageLayoutView="0" workbookViewId="0" topLeftCell="A1">
      <pane ySplit="1" topLeftCell="A2" activePane="bottomLeft" state="frozen"/>
      <selection pane="topLeft" activeCell="H1" sqref="H1"/>
      <selection pane="bottomLeft" activeCell="A1" sqref="A1"/>
    </sheetView>
  </sheetViews>
  <sheetFormatPr defaultColWidth="9.140625" defaultRowHeight="12.75"/>
  <cols>
    <col min="1" max="1" width="8.57421875" style="0" bestFit="1" customWidth="1"/>
    <col min="2" max="2" width="31.28125" style="0" customWidth="1"/>
    <col min="3" max="3" width="37.140625" style="0" customWidth="1"/>
    <col min="4" max="4" width="34.00390625" style="0" customWidth="1"/>
    <col min="5" max="5" width="18.57421875" style="0" customWidth="1"/>
    <col min="6" max="6" width="10.140625" style="0" customWidth="1"/>
    <col min="7" max="7" width="14.7109375" style="0" customWidth="1"/>
    <col min="11" max="11" width="12.140625" style="0" customWidth="1"/>
    <col min="12" max="12" width="13.421875" style="0" customWidth="1"/>
    <col min="13" max="13" width="17.140625" style="0" customWidth="1"/>
    <col min="14" max="14" width="15.00390625" style="0" customWidth="1"/>
    <col min="15" max="15" width="14.57421875" style="0" customWidth="1"/>
    <col min="16" max="16" width="10.7109375" style="0" bestFit="1" customWidth="1"/>
    <col min="18" max="18" width="14.421875" style="0" customWidth="1"/>
    <col min="19" max="19" width="10.140625" style="0" customWidth="1"/>
    <col min="20" max="20" width="15.00390625" style="0" customWidth="1"/>
    <col min="21" max="21" width="12.7109375" style="0" customWidth="1"/>
    <col min="23" max="23" width="13.00390625" style="0" customWidth="1"/>
    <col min="24" max="25" width="14.00390625" style="0" customWidth="1"/>
    <col min="26" max="26" width="14.28125" style="0" customWidth="1"/>
    <col min="27" max="27" width="12.421875" style="0" customWidth="1"/>
    <col min="28" max="28" width="13.28125" style="0" customWidth="1"/>
    <col min="29" max="29" width="16.140625" style="0" customWidth="1"/>
    <col min="30" max="30" width="14.00390625" style="0" customWidth="1"/>
    <col min="32" max="32" width="13.7109375" style="0" customWidth="1"/>
    <col min="33" max="33" width="12.140625" style="0" customWidth="1"/>
    <col min="34" max="34" width="10.7109375" style="0" bestFit="1" customWidth="1"/>
    <col min="35" max="35" width="13.140625" style="0" customWidth="1"/>
    <col min="36" max="36" width="12.7109375" style="0" customWidth="1"/>
    <col min="37" max="37" width="13.421875" style="0" customWidth="1"/>
    <col min="38" max="38" width="11.7109375" style="0" customWidth="1"/>
    <col min="39" max="39" width="11.00390625" style="0" customWidth="1"/>
    <col min="40" max="40" width="11.140625" style="0" customWidth="1"/>
    <col min="43" max="43" width="10.7109375" style="0" bestFit="1" customWidth="1"/>
    <col min="44" max="44" width="13.57421875" style="0" customWidth="1"/>
    <col min="45" max="45" width="12.8515625" style="0" customWidth="1"/>
    <col min="46" max="46" width="15.57421875" style="0" customWidth="1"/>
    <col min="47" max="47" width="13.28125" style="0" customWidth="1"/>
    <col min="48" max="48" width="12.28125" style="0" customWidth="1"/>
    <col min="49" max="49" width="14.00390625" style="0" customWidth="1"/>
    <col min="52" max="52" width="14.57421875" style="0" customWidth="1"/>
  </cols>
  <sheetData>
    <row r="1" spans="1:54" s="51" customFormat="1" ht="75.75" thickBot="1">
      <c r="A1" s="518" t="s">
        <v>505</v>
      </c>
      <c r="B1" s="518" t="s">
        <v>377</v>
      </c>
      <c r="C1" s="553" t="s">
        <v>378</v>
      </c>
      <c r="D1" s="568" t="s">
        <v>34</v>
      </c>
      <c r="E1" s="569" t="s">
        <v>36</v>
      </c>
      <c r="F1" s="569" t="s">
        <v>37</v>
      </c>
      <c r="G1" s="569" t="s">
        <v>38</v>
      </c>
      <c r="H1" s="569" t="s">
        <v>39</v>
      </c>
      <c r="I1" s="569" t="s">
        <v>43</v>
      </c>
      <c r="J1" s="570" t="s">
        <v>46</v>
      </c>
      <c r="K1" s="569" t="s">
        <v>741</v>
      </c>
      <c r="L1" s="571" t="s">
        <v>1332</v>
      </c>
      <c r="M1" s="571" t="s">
        <v>58</v>
      </c>
      <c r="N1" s="571" t="s">
        <v>52</v>
      </c>
      <c r="O1" s="571" t="s">
        <v>60</v>
      </c>
      <c r="P1" s="571" t="s">
        <v>62</v>
      </c>
      <c r="Q1" s="783" t="s">
        <v>868</v>
      </c>
      <c r="R1" s="782" t="s">
        <v>379</v>
      </c>
      <c r="S1" s="569" t="s">
        <v>67</v>
      </c>
      <c r="T1" s="782" t="s">
        <v>70</v>
      </c>
      <c r="U1" s="573" t="s">
        <v>454</v>
      </c>
      <c r="V1" s="574" t="s">
        <v>455</v>
      </c>
      <c r="W1" s="575" t="s">
        <v>864</v>
      </c>
      <c r="X1" s="576" t="s">
        <v>899</v>
      </c>
      <c r="Y1" s="782" t="s">
        <v>380</v>
      </c>
      <c r="Z1" s="782" t="s">
        <v>78</v>
      </c>
      <c r="AA1" s="782" t="s">
        <v>81</v>
      </c>
      <c r="AB1" s="782" t="s">
        <v>742</v>
      </c>
      <c r="AC1" s="783" t="s">
        <v>869</v>
      </c>
      <c r="AD1" s="784" t="s">
        <v>454</v>
      </c>
      <c r="AE1" s="574" t="s">
        <v>455</v>
      </c>
      <c r="AF1" s="782" t="s">
        <v>381</v>
      </c>
      <c r="AG1" s="681" t="s">
        <v>88</v>
      </c>
      <c r="AH1" s="571" t="s">
        <v>1065</v>
      </c>
      <c r="AI1" s="785" t="s">
        <v>73</v>
      </c>
      <c r="AJ1" s="571" t="s">
        <v>752</v>
      </c>
      <c r="AK1" s="571" t="s">
        <v>91</v>
      </c>
      <c r="AL1" s="571" t="s">
        <v>93</v>
      </c>
      <c r="AM1" s="571" t="s">
        <v>453</v>
      </c>
      <c r="AN1" s="571" t="s">
        <v>870</v>
      </c>
      <c r="AO1" s="571" t="s">
        <v>871</v>
      </c>
      <c r="AP1" s="512"/>
      <c r="AQ1" s="571" t="s">
        <v>921</v>
      </c>
      <c r="AR1" s="571" t="s">
        <v>922</v>
      </c>
      <c r="AS1" s="571" t="s">
        <v>924</v>
      </c>
      <c r="AT1" s="571" t="s">
        <v>923</v>
      </c>
      <c r="AU1" s="786" t="s">
        <v>872</v>
      </c>
      <c r="AV1" s="782" t="s">
        <v>106</v>
      </c>
      <c r="AW1" s="783" t="s">
        <v>873</v>
      </c>
      <c r="AX1" s="573" t="s">
        <v>454</v>
      </c>
      <c r="AY1" s="574" t="s">
        <v>455</v>
      </c>
      <c r="AZ1" s="787" t="s">
        <v>746</v>
      </c>
      <c r="BA1" s="569" t="s">
        <v>385</v>
      </c>
      <c r="BB1" s="579" t="s">
        <v>874</v>
      </c>
    </row>
    <row r="2" spans="1:54" s="51" customFormat="1" ht="15">
      <c r="A2" s="766"/>
      <c r="B2" s="766"/>
      <c r="C2" s="767"/>
      <c r="D2" s="768"/>
      <c r="E2" s="769"/>
      <c r="F2" s="769"/>
      <c r="G2" s="769"/>
      <c r="H2" s="769"/>
      <c r="I2" s="769"/>
      <c r="J2" s="770"/>
      <c r="K2" s="769"/>
      <c r="L2" s="771"/>
      <c r="M2" s="771"/>
      <c r="N2" s="771"/>
      <c r="O2" s="771"/>
      <c r="P2" s="771"/>
      <c r="Q2" s="777"/>
      <c r="R2" s="778"/>
      <c r="S2" s="769"/>
      <c r="T2" s="778"/>
      <c r="U2" s="772"/>
      <c r="V2" s="769"/>
      <c r="W2" s="773"/>
      <c r="X2" s="772"/>
      <c r="Y2" s="778"/>
      <c r="Z2" s="778"/>
      <c r="AA2" s="778"/>
      <c r="AB2" s="778"/>
      <c r="AC2" s="777"/>
      <c r="AD2" s="779"/>
      <c r="AE2" s="769"/>
      <c r="AF2" s="778"/>
      <c r="AG2" s="774"/>
      <c r="AH2" s="771"/>
      <c r="AI2" s="779"/>
      <c r="AJ2" s="771"/>
      <c r="AK2" s="771"/>
      <c r="AL2" s="771"/>
      <c r="AM2" s="771"/>
      <c r="AN2" s="771"/>
      <c r="AO2" s="771"/>
      <c r="AP2" s="775"/>
      <c r="AQ2" s="771"/>
      <c r="AR2" s="771"/>
      <c r="AS2" s="771"/>
      <c r="AT2" s="771"/>
      <c r="AU2" s="778"/>
      <c r="AV2" s="778"/>
      <c r="AW2" s="777"/>
      <c r="AX2" s="772"/>
      <c r="AY2" s="769"/>
      <c r="AZ2" s="779"/>
      <c r="BA2" s="769"/>
      <c r="BB2" s="776"/>
    </row>
    <row r="3" spans="1:54" s="754" customFormat="1" ht="14.25" customHeight="1">
      <c r="A3" s="745">
        <v>10817</v>
      </c>
      <c r="B3" s="741" t="s">
        <v>1378</v>
      </c>
      <c r="C3" s="745" t="s">
        <v>497</v>
      </c>
      <c r="D3" s="741" t="s">
        <v>1379</v>
      </c>
      <c r="E3" s="742" t="s">
        <v>1380</v>
      </c>
      <c r="F3" s="741">
        <v>21213</v>
      </c>
      <c r="G3" s="741" t="s">
        <v>172</v>
      </c>
      <c r="H3" s="743">
        <v>70</v>
      </c>
      <c r="I3" s="743">
        <v>35</v>
      </c>
      <c r="J3" s="744">
        <v>44397</v>
      </c>
      <c r="K3" s="745" t="s">
        <v>185</v>
      </c>
      <c r="L3" s="746">
        <v>15373277</v>
      </c>
      <c r="M3" s="540">
        <v>3185091</v>
      </c>
      <c r="N3" s="664">
        <v>650000</v>
      </c>
      <c r="O3" s="540">
        <v>2326682</v>
      </c>
      <c r="P3" s="540">
        <v>425837</v>
      </c>
      <c r="Q3" s="747" t="b">
        <v>1</v>
      </c>
      <c r="R3" s="540">
        <v>21960887</v>
      </c>
      <c r="S3" s="745" t="s">
        <v>1331</v>
      </c>
      <c r="T3" s="540">
        <v>21960887</v>
      </c>
      <c r="U3" s="765">
        <v>0</v>
      </c>
      <c r="V3" s="536"/>
      <c r="W3" s="749">
        <v>0</v>
      </c>
      <c r="X3" s="540">
        <v>0</v>
      </c>
      <c r="Y3" s="750">
        <v>14175000</v>
      </c>
      <c r="Z3" s="751">
        <v>3250000</v>
      </c>
      <c r="AA3" s="751">
        <v>0</v>
      </c>
      <c r="AB3" s="752">
        <v>4535887</v>
      </c>
      <c r="AC3" s="747">
        <v>21960887</v>
      </c>
      <c r="AD3" s="747">
        <v>0</v>
      </c>
      <c r="AE3" s="536"/>
      <c r="AF3" s="540">
        <v>21960887</v>
      </c>
      <c r="AG3" s="540">
        <v>0</v>
      </c>
      <c r="AH3" s="540">
        <v>0</v>
      </c>
      <c r="AI3" s="753">
        <v>0</v>
      </c>
      <c r="AJ3" s="540">
        <v>3250000</v>
      </c>
      <c r="AK3" s="540">
        <v>0</v>
      </c>
      <c r="AL3" s="540">
        <v>0</v>
      </c>
      <c r="AM3" s="540">
        <v>0</v>
      </c>
      <c r="AN3" s="540">
        <v>0</v>
      </c>
      <c r="AO3" s="540">
        <v>0</v>
      </c>
      <c r="AQ3" s="540">
        <v>0</v>
      </c>
      <c r="AR3" s="540">
        <v>0</v>
      </c>
      <c r="AS3" s="540">
        <v>1500000</v>
      </c>
      <c r="AT3" s="540">
        <v>14175000</v>
      </c>
      <c r="AU3" s="664">
        <v>14175000</v>
      </c>
      <c r="AV3" s="752">
        <v>4535887</v>
      </c>
      <c r="AW3" s="755">
        <v>21960887</v>
      </c>
      <c r="AX3" s="566">
        <v>0</v>
      </c>
      <c r="AY3" s="536"/>
      <c r="AZ3" s="757">
        <v>21960887</v>
      </c>
      <c r="BA3" s="665" t="s">
        <v>193</v>
      </c>
      <c r="BB3" s="665" t="s">
        <v>193</v>
      </c>
    </row>
    <row r="4" spans="1:54" s="754" customFormat="1" ht="14.25" customHeight="1">
      <c r="A4" s="745">
        <v>10786</v>
      </c>
      <c r="B4" s="741" t="s">
        <v>1309</v>
      </c>
      <c r="C4" s="505" t="s">
        <v>1299</v>
      </c>
      <c r="D4" s="741" t="s">
        <v>1330</v>
      </c>
      <c r="E4" s="742" t="s">
        <v>120</v>
      </c>
      <c r="F4" s="741">
        <v>21216</v>
      </c>
      <c r="G4" s="741" t="s">
        <v>172</v>
      </c>
      <c r="H4" s="743">
        <v>62</v>
      </c>
      <c r="I4" s="743">
        <v>4</v>
      </c>
      <c r="J4" s="744">
        <v>44406</v>
      </c>
      <c r="K4" s="745" t="s">
        <v>1140</v>
      </c>
      <c r="L4" s="746">
        <v>10361453</v>
      </c>
      <c r="M4" s="540">
        <v>1722433</v>
      </c>
      <c r="N4" s="664">
        <v>4455977</v>
      </c>
      <c r="O4" s="540">
        <v>2057517</v>
      </c>
      <c r="P4" s="540">
        <v>613419</v>
      </c>
      <c r="Q4" s="747" t="b">
        <v>1</v>
      </c>
      <c r="R4" s="540">
        <v>19210799</v>
      </c>
      <c r="S4" s="745" t="s">
        <v>1331</v>
      </c>
      <c r="T4" s="540">
        <v>19210799</v>
      </c>
      <c r="U4" s="748">
        <v>0</v>
      </c>
      <c r="V4" s="536"/>
      <c r="W4" s="537">
        <v>0</v>
      </c>
      <c r="X4" s="540">
        <v>0</v>
      </c>
      <c r="Y4" s="750">
        <v>14250000</v>
      </c>
      <c r="Z4" s="751">
        <v>2000000</v>
      </c>
      <c r="AA4" s="751">
        <v>0</v>
      </c>
      <c r="AB4" s="752">
        <v>2960799</v>
      </c>
      <c r="AC4" s="747">
        <v>19210799</v>
      </c>
      <c r="AD4" s="747">
        <v>0</v>
      </c>
      <c r="AE4" s="536"/>
      <c r="AF4" s="540">
        <v>19210799</v>
      </c>
      <c r="AG4" s="540">
        <v>0</v>
      </c>
      <c r="AH4" s="540"/>
      <c r="AI4" s="753">
        <v>0</v>
      </c>
      <c r="AJ4" s="540">
        <v>2000000</v>
      </c>
      <c r="AK4" s="540">
        <v>0</v>
      </c>
      <c r="AL4" s="540">
        <v>0</v>
      </c>
      <c r="AM4" s="540">
        <v>0</v>
      </c>
      <c r="AN4" s="540">
        <v>0</v>
      </c>
      <c r="AO4" s="540">
        <v>0</v>
      </c>
      <c r="AQ4" s="540">
        <v>0</v>
      </c>
      <c r="AR4" s="540">
        <v>0</v>
      </c>
      <c r="AS4" s="540">
        <v>1500000</v>
      </c>
      <c r="AT4" s="540">
        <v>14250000</v>
      </c>
      <c r="AU4" s="539">
        <v>14250000</v>
      </c>
      <c r="AV4" s="752">
        <v>2960799</v>
      </c>
      <c r="AW4" s="755">
        <v>19210799</v>
      </c>
      <c r="AX4" s="566">
        <v>0</v>
      </c>
      <c r="AY4" s="536"/>
      <c r="AZ4" s="757">
        <v>19210799</v>
      </c>
      <c r="BA4" s="665" t="s">
        <v>193</v>
      </c>
      <c r="BB4" s="665" t="s">
        <v>193</v>
      </c>
    </row>
    <row r="5" spans="1:54" s="754" customFormat="1" ht="14.25" customHeight="1">
      <c r="A5" s="745">
        <v>10875</v>
      </c>
      <c r="B5" s="741" t="s">
        <v>1310</v>
      </c>
      <c r="C5" s="505" t="s">
        <v>1299</v>
      </c>
      <c r="D5" s="741" t="s">
        <v>1330</v>
      </c>
      <c r="E5" s="742" t="s">
        <v>120</v>
      </c>
      <c r="F5" s="741">
        <v>21216</v>
      </c>
      <c r="G5" s="741" t="s">
        <v>172</v>
      </c>
      <c r="H5" s="743">
        <v>118</v>
      </c>
      <c r="I5" s="743">
        <v>6</v>
      </c>
      <c r="J5" s="744">
        <v>44406</v>
      </c>
      <c r="K5" s="745" t="s">
        <v>1140</v>
      </c>
      <c r="L5" s="746">
        <v>10446445</v>
      </c>
      <c r="M5" s="540">
        <v>3907492</v>
      </c>
      <c r="N5" s="664">
        <v>6466863</v>
      </c>
      <c r="O5" s="540">
        <v>2432602</v>
      </c>
      <c r="P5" s="540">
        <v>593544</v>
      </c>
      <c r="Q5" s="747" t="b">
        <v>1</v>
      </c>
      <c r="R5" s="540">
        <v>23846946</v>
      </c>
      <c r="S5" s="745" t="s">
        <v>1331</v>
      </c>
      <c r="T5" s="540">
        <v>23846946</v>
      </c>
      <c r="U5" s="748">
        <v>0</v>
      </c>
      <c r="V5" s="536"/>
      <c r="W5" s="537">
        <v>0</v>
      </c>
      <c r="X5" s="540">
        <v>11160000</v>
      </c>
      <c r="Y5" s="750">
        <v>8908974</v>
      </c>
      <c r="Z5" s="751">
        <v>2500000</v>
      </c>
      <c r="AA5" s="751">
        <v>0</v>
      </c>
      <c r="AB5" s="752">
        <v>1277972</v>
      </c>
      <c r="AC5" s="747">
        <v>23846946</v>
      </c>
      <c r="AD5" s="747">
        <v>0</v>
      </c>
      <c r="AE5" s="536"/>
      <c r="AF5" s="540">
        <v>23846946</v>
      </c>
      <c r="AG5" s="540">
        <v>0</v>
      </c>
      <c r="AH5" s="540">
        <v>0</v>
      </c>
      <c r="AI5" s="753">
        <v>11160000</v>
      </c>
      <c r="AJ5" s="540">
        <v>0</v>
      </c>
      <c r="AK5" s="540">
        <v>2500000</v>
      </c>
      <c r="AL5" s="540">
        <v>0</v>
      </c>
      <c r="AM5" s="540">
        <v>0</v>
      </c>
      <c r="AN5" s="540">
        <v>0</v>
      </c>
      <c r="AO5" s="540">
        <v>0</v>
      </c>
      <c r="AQ5" s="540">
        <v>478454</v>
      </c>
      <c r="AR5" s="540">
        <v>8908974</v>
      </c>
      <c r="AS5" s="540">
        <v>0</v>
      </c>
      <c r="AT5" s="540">
        <v>0</v>
      </c>
      <c r="AU5" s="539">
        <v>8908974</v>
      </c>
      <c r="AV5" s="752">
        <v>1277972</v>
      </c>
      <c r="AW5" s="755">
        <v>23846946</v>
      </c>
      <c r="AX5" s="566">
        <v>0</v>
      </c>
      <c r="AY5" s="536"/>
      <c r="AZ5" s="757">
        <v>23846946</v>
      </c>
      <c r="BA5" s="665" t="s">
        <v>193</v>
      </c>
      <c r="BB5" s="665" t="s">
        <v>193</v>
      </c>
    </row>
    <row r="6" spans="1:54" s="754" customFormat="1" ht="14.25" customHeight="1">
      <c r="A6" s="745">
        <v>10714</v>
      </c>
      <c r="B6" s="741" t="s">
        <v>1311</v>
      </c>
      <c r="C6" s="745" t="s">
        <v>1208</v>
      </c>
      <c r="D6" s="741" t="s">
        <v>1333</v>
      </c>
      <c r="E6" s="742" t="s">
        <v>1334</v>
      </c>
      <c r="F6" s="741">
        <v>21921</v>
      </c>
      <c r="G6" s="741" t="s">
        <v>1335</v>
      </c>
      <c r="H6" s="743">
        <v>68</v>
      </c>
      <c r="I6" s="743">
        <v>11</v>
      </c>
      <c r="J6" s="744">
        <v>44413</v>
      </c>
      <c r="K6" s="745" t="s">
        <v>185</v>
      </c>
      <c r="L6" s="746">
        <v>11731538</v>
      </c>
      <c r="M6" s="540">
        <v>3654759</v>
      </c>
      <c r="N6" s="664">
        <v>1105000</v>
      </c>
      <c r="O6" s="540">
        <v>2077835</v>
      </c>
      <c r="P6" s="540">
        <v>642604</v>
      </c>
      <c r="Q6" s="747" t="b">
        <v>1</v>
      </c>
      <c r="R6" s="540">
        <v>19211736</v>
      </c>
      <c r="S6" s="745" t="s">
        <v>1331</v>
      </c>
      <c r="T6" s="540">
        <v>19211736</v>
      </c>
      <c r="U6" s="748">
        <v>0</v>
      </c>
      <c r="V6" s="536"/>
      <c r="W6" s="537">
        <v>0</v>
      </c>
      <c r="X6" s="540">
        <v>0</v>
      </c>
      <c r="Y6" s="750">
        <v>14923697</v>
      </c>
      <c r="Z6" s="751">
        <v>0</v>
      </c>
      <c r="AA6" s="751">
        <v>0</v>
      </c>
      <c r="AB6" s="752">
        <v>4288039</v>
      </c>
      <c r="AC6" s="747">
        <v>19211736</v>
      </c>
      <c r="AD6" s="747">
        <v>0</v>
      </c>
      <c r="AE6" s="536"/>
      <c r="AF6" s="540">
        <v>19211736</v>
      </c>
      <c r="AG6" s="540">
        <v>0</v>
      </c>
      <c r="AH6" s="540">
        <v>0</v>
      </c>
      <c r="AI6" s="753">
        <v>0</v>
      </c>
      <c r="AJ6" s="540">
        <v>0</v>
      </c>
      <c r="AK6" s="540">
        <v>0</v>
      </c>
      <c r="AL6" s="540">
        <v>0</v>
      </c>
      <c r="AM6" s="540">
        <v>0</v>
      </c>
      <c r="AN6" s="540">
        <v>0</v>
      </c>
      <c r="AO6" s="540"/>
      <c r="AQ6" s="540">
        <v>0</v>
      </c>
      <c r="AR6" s="540">
        <v>0</v>
      </c>
      <c r="AS6" s="540">
        <v>1436109</v>
      </c>
      <c r="AT6" s="540">
        <v>14923697</v>
      </c>
      <c r="AU6" s="539">
        <v>14923697</v>
      </c>
      <c r="AV6" s="752">
        <v>4288039</v>
      </c>
      <c r="AW6" s="755">
        <v>19211736</v>
      </c>
      <c r="AX6" s="566">
        <v>0</v>
      </c>
      <c r="AY6" s="536"/>
      <c r="AZ6" s="757">
        <v>19211736</v>
      </c>
      <c r="BA6" s="665" t="s">
        <v>193</v>
      </c>
      <c r="BB6" s="665" t="s">
        <v>929</v>
      </c>
    </row>
    <row r="7" spans="1:54" s="754" customFormat="1" ht="14.25" customHeight="1">
      <c r="A7" s="745">
        <v>10851</v>
      </c>
      <c r="B7" s="741" t="s">
        <v>1312</v>
      </c>
      <c r="C7" s="745" t="s">
        <v>735</v>
      </c>
      <c r="D7" s="741" t="s">
        <v>1346</v>
      </c>
      <c r="E7" s="742" t="s">
        <v>318</v>
      </c>
      <c r="F7" s="741">
        <v>21740</v>
      </c>
      <c r="G7" s="741" t="s">
        <v>358</v>
      </c>
      <c r="H7" s="743">
        <v>95</v>
      </c>
      <c r="I7" s="743"/>
      <c r="J7" s="744">
        <v>44455</v>
      </c>
      <c r="K7" s="745" t="s">
        <v>1140</v>
      </c>
      <c r="L7" s="746">
        <v>14033491</v>
      </c>
      <c r="M7" s="540">
        <v>5203136</v>
      </c>
      <c r="N7" s="664">
        <v>7180000</v>
      </c>
      <c r="O7" s="540">
        <v>2500000</v>
      </c>
      <c r="P7" s="540">
        <v>1017986</v>
      </c>
      <c r="Q7" s="747" t="b">
        <v>1</v>
      </c>
      <c r="R7" s="540">
        <v>29934613</v>
      </c>
      <c r="S7" s="745" t="s">
        <v>191</v>
      </c>
      <c r="T7" s="540">
        <v>29934613</v>
      </c>
      <c r="U7" s="748">
        <v>0</v>
      </c>
      <c r="V7" s="536"/>
      <c r="W7" s="537">
        <v>0</v>
      </c>
      <c r="X7" s="540">
        <v>7451300</v>
      </c>
      <c r="Y7" s="750">
        <v>9287000</v>
      </c>
      <c r="Z7" s="751">
        <v>2500000</v>
      </c>
      <c r="AA7" s="751">
        <v>3500000</v>
      </c>
      <c r="AB7" s="752">
        <v>7196313</v>
      </c>
      <c r="AC7" s="747">
        <v>29934613</v>
      </c>
      <c r="AD7" s="747">
        <v>0</v>
      </c>
      <c r="AE7" s="536"/>
      <c r="AF7" s="540">
        <v>29934613</v>
      </c>
      <c r="AG7" s="540">
        <v>2000000</v>
      </c>
      <c r="AH7" s="540">
        <v>1500000</v>
      </c>
      <c r="AI7" s="753">
        <v>7451300</v>
      </c>
      <c r="AJ7" s="540">
        <v>0</v>
      </c>
      <c r="AK7" s="540">
        <v>2500000</v>
      </c>
      <c r="AL7" s="540">
        <v>0</v>
      </c>
      <c r="AM7" s="540">
        <v>0</v>
      </c>
      <c r="AN7" s="540">
        <v>0</v>
      </c>
      <c r="AO7" s="540">
        <v>0</v>
      </c>
      <c r="AQ7" s="540">
        <v>1061371</v>
      </c>
      <c r="AR7" s="540">
        <v>9287000</v>
      </c>
      <c r="AS7" s="540">
        <v>0</v>
      </c>
      <c r="AT7" s="540">
        <v>0</v>
      </c>
      <c r="AU7" s="539">
        <v>9287000</v>
      </c>
      <c r="AV7" s="752">
        <v>7196313</v>
      </c>
      <c r="AW7" s="755">
        <v>29934613</v>
      </c>
      <c r="AX7" s="566">
        <v>0</v>
      </c>
      <c r="AY7" s="536"/>
      <c r="AZ7" s="757">
        <v>29934613</v>
      </c>
      <c r="BA7" s="665" t="s">
        <v>193</v>
      </c>
      <c r="BB7" s="665" t="s">
        <v>193</v>
      </c>
    </row>
    <row r="8" spans="1:54" s="754" customFormat="1" ht="14.25" customHeight="1">
      <c r="A8" s="745">
        <v>10860</v>
      </c>
      <c r="B8" s="741" t="s">
        <v>1313</v>
      </c>
      <c r="C8" s="745" t="s">
        <v>1336</v>
      </c>
      <c r="D8" s="762"/>
      <c r="E8" s="742" t="s">
        <v>120</v>
      </c>
      <c r="F8" s="741">
        <v>21218</v>
      </c>
      <c r="G8" s="741" t="s">
        <v>172</v>
      </c>
      <c r="H8" s="743">
        <v>29</v>
      </c>
      <c r="I8" s="743"/>
      <c r="J8" s="744">
        <v>44462</v>
      </c>
      <c r="K8" s="745" t="s">
        <v>1140</v>
      </c>
      <c r="L8" s="746">
        <v>1248390</v>
      </c>
      <c r="M8" s="540">
        <v>91921</v>
      </c>
      <c r="N8" s="664">
        <v>0</v>
      </c>
      <c r="O8" s="540">
        <v>25000</v>
      </c>
      <c r="P8" s="540">
        <v>0</v>
      </c>
      <c r="Q8" s="747" t="b">
        <v>1</v>
      </c>
      <c r="R8" s="540">
        <v>1365311</v>
      </c>
      <c r="S8" s="745" t="s">
        <v>1331</v>
      </c>
      <c r="T8" s="540">
        <v>1365311</v>
      </c>
      <c r="U8" s="748">
        <v>0</v>
      </c>
      <c r="V8" s="536"/>
      <c r="W8" s="537">
        <v>0</v>
      </c>
      <c r="X8" s="540">
        <v>0</v>
      </c>
      <c r="Y8" s="750">
        <v>0</v>
      </c>
      <c r="Z8" s="751">
        <v>630000</v>
      </c>
      <c r="AA8" s="751">
        <v>0</v>
      </c>
      <c r="AB8" s="752">
        <v>735311</v>
      </c>
      <c r="AC8" s="747">
        <v>1365311</v>
      </c>
      <c r="AD8" s="747">
        <v>0</v>
      </c>
      <c r="AE8" s="536"/>
      <c r="AF8" s="540">
        <v>1365311</v>
      </c>
      <c r="AG8" s="540">
        <v>0</v>
      </c>
      <c r="AH8" s="540">
        <v>0</v>
      </c>
      <c r="AI8" s="753">
        <v>0</v>
      </c>
      <c r="AJ8" s="540">
        <v>0</v>
      </c>
      <c r="AK8" s="540">
        <v>0</v>
      </c>
      <c r="AL8" s="540">
        <v>0</v>
      </c>
      <c r="AM8" s="540">
        <v>0</v>
      </c>
      <c r="AN8" s="540">
        <v>630000</v>
      </c>
      <c r="AO8" s="540">
        <v>0</v>
      </c>
      <c r="AQ8" s="540">
        <v>0</v>
      </c>
      <c r="AR8" s="540">
        <v>0</v>
      </c>
      <c r="AS8" s="540">
        <v>0</v>
      </c>
      <c r="AT8" s="540">
        <v>0</v>
      </c>
      <c r="AU8" s="539">
        <v>0</v>
      </c>
      <c r="AV8" s="752">
        <v>735311</v>
      </c>
      <c r="AW8" s="755">
        <v>1365311</v>
      </c>
      <c r="AX8" s="566">
        <v>0</v>
      </c>
      <c r="AY8" s="536"/>
      <c r="AZ8" s="757">
        <v>1365311</v>
      </c>
      <c r="BA8" s="665" t="s">
        <v>193</v>
      </c>
      <c r="BB8" s="665" t="s">
        <v>193</v>
      </c>
    </row>
    <row r="9" spans="1:54" s="754" customFormat="1" ht="14.25" customHeight="1">
      <c r="A9" s="745">
        <v>10854</v>
      </c>
      <c r="B9" s="741" t="s">
        <v>1314</v>
      </c>
      <c r="C9" s="745" t="s">
        <v>1270</v>
      </c>
      <c r="D9" s="741" t="s">
        <v>214</v>
      </c>
      <c r="E9" s="742" t="s">
        <v>215</v>
      </c>
      <c r="F9" s="741">
        <v>21043</v>
      </c>
      <c r="G9" s="741" t="s">
        <v>176</v>
      </c>
      <c r="H9" s="743">
        <v>91</v>
      </c>
      <c r="I9" s="743"/>
      <c r="J9" s="744">
        <v>44490</v>
      </c>
      <c r="K9" s="745" t="s">
        <v>186</v>
      </c>
      <c r="L9" s="746">
        <v>3758637</v>
      </c>
      <c r="M9" s="540">
        <v>1786712</v>
      </c>
      <c r="N9" s="664">
        <v>10385838</v>
      </c>
      <c r="O9" s="540">
        <v>1774966</v>
      </c>
      <c r="P9" s="540">
        <v>667036</v>
      </c>
      <c r="Q9" s="747" t="b">
        <v>1</v>
      </c>
      <c r="R9" s="540">
        <v>18373189</v>
      </c>
      <c r="S9" s="745" t="s">
        <v>191</v>
      </c>
      <c r="T9" s="540">
        <v>18373189</v>
      </c>
      <c r="U9" s="748">
        <v>0</v>
      </c>
      <c r="V9" s="536"/>
      <c r="W9" s="537">
        <v>1485000</v>
      </c>
      <c r="X9" s="540">
        <v>7115000</v>
      </c>
      <c r="Y9" s="750">
        <v>5632000</v>
      </c>
      <c r="Z9" s="751">
        <v>2500000</v>
      </c>
      <c r="AA9" s="751">
        <v>0</v>
      </c>
      <c r="AB9" s="752">
        <v>1641189</v>
      </c>
      <c r="AC9" s="747">
        <v>18373189</v>
      </c>
      <c r="AD9" s="747">
        <v>0</v>
      </c>
      <c r="AE9" s="536"/>
      <c r="AF9" s="540">
        <v>18373189</v>
      </c>
      <c r="AG9" s="540">
        <v>0</v>
      </c>
      <c r="AH9" s="540">
        <v>0</v>
      </c>
      <c r="AI9" s="753">
        <v>8600000</v>
      </c>
      <c r="AJ9" s="540">
        <v>0</v>
      </c>
      <c r="AK9" s="540">
        <v>2500000</v>
      </c>
      <c r="AL9" s="540">
        <v>0</v>
      </c>
      <c r="AM9" s="540">
        <v>0</v>
      </c>
      <c r="AN9" s="540">
        <v>0</v>
      </c>
      <c r="AO9" s="540">
        <v>0</v>
      </c>
      <c r="AQ9" s="540">
        <v>469183</v>
      </c>
      <c r="AR9" s="540">
        <v>5632000</v>
      </c>
      <c r="AS9" s="540"/>
      <c r="AT9" s="540"/>
      <c r="AU9" s="539">
        <v>5632000</v>
      </c>
      <c r="AV9" s="752">
        <v>1641189</v>
      </c>
      <c r="AW9" s="755">
        <v>18373189</v>
      </c>
      <c r="AX9" s="566">
        <v>0</v>
      </c>
      <c r="AY9" s="536"/>
      <c r="AZ9" s="757">
        <v>18373189</v>
      </c>
      <c r="BA9" s="665" t="s">
        <v>193</v>
      </c>
      <c r="BB9" s="665" t="s">
        <v>193</v>
      </c>
    </row>
    <row r="10" spans="1:54" s="754" customFormat="1" ht="14.25" customHeight="1">
      <c r="A10" s="745">
        <v>10853</v>
      </c>
      <c r="B10" s="741" t="s">
        <v>1315</v>
      </c>
      <c r="C10" s="745" t="s">
        <v>1270</v>
      </c>
      <c r="D10" s="741" t="s">
        <v>1347</v>
      </c>
      <c r="E10" s="742" t="s">
        <v>333</v>
      </c>
      <c r="F10" s="741">
        <v>21060</v>
      </c>
      <c r="G10" s="741" t="s">
        <v>242</v>
      </c>
      <c r="H10" s="743">
        <v>101</v>
      </c>
      <c r="I10" s="743"/>
      <c r="J10" s="744">
        <v>44490</v>
      </c>
      <c r="K10" s="745" t="s">
        <v>186</v>
      </c>
      <c r="L10" s="746">
        <v>3825014</v>
      </c>
      <c r="M10" s="540">
        <v>1891166</v>
      </c>
      <c r="N10" s="664">
        <v>12527458</v>
      </c>
      <c r="O10" s="540">
        <v>1905056</v>
      </c>
      <c r="P10" s="540">
        <v>634905</v>
      </c>
      <c r="Q10" s="747" t="b">
        <v>1</v>
      </c>
      <c r="R10" s="540">
        <v>20783599</v>
      </c>
      <c r="S10" s="745" t="s">
        <v>191</v>
      </c>
      <c r="T10" s="540">
        <v>20783599</v>
      </c>
      <c r="U10" s="748">
        <v>0</v>
      </c>
      <c r="V10" s="536"/>
      <c r="W10" s="537">
        <v>405000</v>
      </c>
      <c r="X10" s="540">
        <v>9505000</v>
      </c>
      <c r="Y10" s="750">
        <v>5532000</v>
      </c>
      <c r="Z10" s="751">
        <v>2500000</v>
      </c>
      <c r="AA10" s="751">
        <v>0</v>
      </c>
      <c r="AB10" s="752">
        <v>2841599</v>
      </c>
      <c r="AC10" s="747">
        <v>20783599</v>
      </c>
      <c r="AD10" s="747">
        <v>0</v>
      </c>
      <c r="AE10" s="536"/>
      <c r="AF10" s="540">
        <v>20783599</v>
      </c>
      <c r="AG10" s="540">
        <v>0</v>
      </c>
      <c r="AH10" s="540">
        <v>0</v>
      </c>
      <c r="AI10" s="753">
        <v>9910000</v>
      </c>
      <c r="AJ10" s="540">
        <v>0</v>
      </c>
      <c r="AK10" s="540">
        <v>2500000</v>
      </c>
      <c r="AL10" s="540">
        <v>0</v>
      </c>
      <c r="AM10" s="540">
        <v>0</v>
      </c>
      <c r="AN10" s="540">
        <v>0</v>
      </c>
      <c r="AO10" s="540">
        <v>0</v>
      </c>
      <c r="AQ10" s="540">
        <v>451424</v>
      </c>
      <c r="AR10" s="540">
        <v>5532000</v>
      </c>
      <c r="AS10" s="540">
        <v>0</v>
      </c>
      <c r="AT10" s="540">
        <v>0</v>
      </c>
      <c r="AU10" s="539">
        <v>5532000</v>
      </c>
      <c r="AV10" s="752">
        <v>2841599</v>
      </c>
      <c r="AW10" s="755">
        <v>20783599</v>
      </c>
      <c r="AX10" s="566">
        <v>0</v>
      </c>
      <c r="AY10" s="536"/>
      <c r="AZ10" s="757">
        <v>20783599</v>
      </c>
      <c r="BA10" s="665" t="s">
        <v>193</v>
      </c>
      <c r="BB10" s="665" t="s">
        <v>193</v>
      </c>
    </row>
    <row r="11" spans="1:54" s="754" customFormat="1" ht="14.25" customHeight="1">
      <c r="A11" s="745">
        <v>10850</v>
      </c>
      <c r="B11" s="741" t="s">
        <v>1316</v>
      </c>
      <c r="C11" s="745" t="s">
        <v>1270</v>
      </c>
      <c r="D11" s="741" t="s">
        <v>1348</v>
      </c>
      <c r="E11" s="742" t="s">
        <v>702</v>
      </c>
      <c r="F11" s="741">
        <v>21045</v>
      </c>
      <c r="G11" s="741" t="s">
        <v>176</v>
      </c>
      <c r="H11" s="743">
        <v>100</v>
      </c>
      <c r="I11" s="743"/>
      <c r="J11" s="744">
        <v>44490</v>
      </c>
      <c r="K11" s="745" t="s">
        <v>186</v>
      </c>
      <c r="L11" s="746">
        <v>4017774</v>
      </c>
      <c r="M11" s="540">
        <v>1741692</v>
      </c>
      <c r="N11" s="664">
        <v>9624971</v>
      </c>
      <c r="O11" s="540">
        <v>1760813</v>
      </c>
      <c r="P11" s="540">
        <v>909974</v>
      </c>
      <c r="Q11" s="747" t="b">
        <v>1</v>
      </c>
      <c r="R11" s="540">
        <v>18055224</v>
      </c>
      <c r="S11" s="745" t="s">
        <v>191</v>
      </c>
      <c r="T11" s="540">
        <v>18055224</v>
      </c>
      <c r="U11" s="748">
        <v>0</v>
      </c>
      <c r="V11" s="536"/>
      <c r="W11" s="537">
        <v>790000</v>
      </c>
      <c r="X11" s="540">
        <v>7750000</v>
      </c>
      <c r="Y11" s="750">
        <v>4959000</v>
      </c>
      <c r="Z11" s="751">
        <v>2450000</v>
      </c>
      <c r="AA11" s="751">
        <v>0</v>
      </c>
      <c r="AB11" s="752">
        <v>2106224</v>
      </c>
      <c r="AC11" s="747">
        <v>18055224</v>
      </c>
      <c r="AD11" s="747">
        <v>0</v>
      </c>
      <c r="AE11" s="536"/>
      <c r="AF11" s="540">
        <v>18055224</v>
      </c>
      <c r="AG11" s="540">
        <v>0</v>
      </c>
      <c r="AH11" s="540">
        <v>0</v>
      </c>
      <c r="AI11" s="753">
        <v>8540000</v>
      </c>
      <c r="AJ11" s="540">
        <v>0</v>
      </c>
      <c r="AK11" s="540">
        <v>2450000</v>
      </c>
      <c r="AL11" s="540">
        <v>0</v>
      </c>
      <c r="AM11" s="540">
        <v>0</v>
      </c>
      <c r="AN11" s="540">
        <v>0</v>
      </c>
      <c r="AO11" s="540">
        <v>0</v>
      </c>
      <c r="AQ11" s="540">
        <v>396778</v>
      </c>
      <c r="AR11" s="540">
        <v>4959000</v>
      </c>
      <c r="AS11" s="540">
        <v>0</v>
      </c>
      <c r="AT11" s="540">
        <v>0</v>
      </c>
      <c r="AU11" s="539">
        <v>4959000</v>
      </c>
      <c r="AV11" s="752">
        <v>2106224</v>
      </c>
      <c r="AW11" s="755">
        <v>18055224</v>
      </c>
      <c r="AX11" s="566">
        <v>0</v>
      </c>
      <c r="AY11" s="536"/>
      <c r="AZ11" s="757">
        <v>18055224</v>
      </c>
      <c r="BA11" s="665" t="s">
        <v>193</v>
      </c>
      <c r="BB11" s="665" t="s">
        <v>193</v>
      </c>
    </row>
    <row r="12" spans="1:54" s="754" customFormat="1" ht="14.25" customHeight="1">
      <c r="A12" s="745">
        <v>10842</v>
      </c>
      <c r="B12" s="741" t="s">
        <v>1317</v>
      </c>
      <c r="C12" s="745" t="s">
        <v>1341</v>
      </c>
      <c r="D12" s="762"/>
      <c r="E12" s="742" t="s">
        <v>1340</v>
      </c>
      <c r="F12" s="741">
        <v>21032</v>
      </c>
      <c r="G12" s="741" t="s">
        <v>242</v>
      </c>
      <c r="H12" s="743">
        <v>14</v>
      </c>
      <c r="I12" s="743"/>
      <c r="J12" s="744">
        <v>44496</v>
      </c>
      <c r="K12" s="745" t="s">
        <v>185</v>
      </c>
      <c r="L12" s="746">
        <v>6020518</v>
      </c>
      <c r="M12" s="540">
        <v>846973</v>
      </c>
      <c r="N12" s="664">
        <v>0</v>
      </c>
      <c r="O12" s="540">
        <v>60000</v>
      </c>
      <c r="P12" s="540">
        <v>0</v>
      </c>
      <c r="Q12" s="747" t="b">
        <v>1</v>
      </c>
      <c r="R12" s="540">
        <v>6927491</v>
      </c>
      <c r="S12" s="745" t="s">
        <v>1331</v>
      </c>
      <c r="T12" s="540">
        <v>6927491</v>
      </c>
      <c r="U12" s="748">
        <v>0</v>
      </c>
      <c r="V12" s="536"/>
      <c r="W12" s="537">
        <v>0</v>
      </c>
      <c r="X12" s="540">
        <v>0</v>
      </c>
      <c r="Y12" s="750">
        <v>0</v>
      </c>
      <c r="Z12" s="751">
        <v>2600000</v>
      </c>
      <c r="AA12" s="751">
        <v>0</v>
      </c>
      <c r="AB12" s="752">
        <v>4327491</v>
      </c>
      <c r="AC12" s="747">
        <v>6927491</v>
      </c>
      <c r="AD12" s="747">
        <v>0</v>
      </c>
      <c r="AE12" s="536"/>
      <c r="AF12" s="540">
        <v>6927491</v>
      </c>
      <c r="AG12" s="540">
        <v>0</v>
      </c>
      <c r="AH12" s="540">
        <v>0</v>
      </c>
      <c r="AI12" s="753">
        <v>0</v>
      </c>
      <c r="AJ12" s="540">
        <v>0</v>
      </c>
      <c r="AK12" s="540">
        <v>0</v>
      </c>
      <c r="AL12" s="540">
        <v>0</v>
      </c>
      <c r="AM12" s="540">
        <v>0</v>
      </c>
      <c r="AN12" s="540">
        <v>2600000</v>
      </c>
      <c r="AO12" s="540">
        <v>0</v>
      </c>
      <c r="AQ12" s="540">
        <v>0</v>
      </c>
      <c r="AR12" s="540">
        <v>0</v>
      </c>
      <c r="AS12" s="540">
        <v>0</v>
      </c>
      <c r="AT12" s="540">
        <v>0</v>
      </c>
      <c r="AU12" s="539">
        <v>0</v>
      </c>
      <c r="AV12" s="752">
        <v>4327491</v>
      </c>
      <c r="AW12" s="755">
        <v>6927491</v>
      </c>
      <c r="AX12" s="566">
        <v>0</v>
      </c>
      <c r="AY12" s="536"/>
      <c r="AZ12" s="757">
        <v>6927491</v>
      </c>
      <c r="BA12" s="665" t="s">
        <v>193</v>
      </c>
      <c r="BB12" s="665" t="s">
        <v>193</v>
      </c>
    </row>
    <row r="13" spans="1:54" s="754" customFormat="1" ht="14.25" customHeight="1">
      <c r="A13" s="745">
        <v>10814</v>
      </c>
      <c r="B13" s="741" t="s">
        <v>1319</v>
      </c>
      <c r="C13" s="745" t="s">
        <v>545</v>
      </c>
      <c r="D13" s="741" t="s">
        <v>1349</v>
      </c>
      <c r="E13" s="742" t="s">
        <v>1337</v>
      </c>
      <c r="F13" s="741">
        <v>20735</v>
      </c>
      <c r="G13" s="741" t="s">
        <v>175</v>
      </c>
      <c r="H13" s="743">
        <v>46</v>
      </c>
      <c r="I13" s="743"/>
      <c r="J13" s="744">
        <v>44518</v>
      </c>
      <c r="K13" s="745" t="s">
        <v>185</v>
      </c>
      <c r="L13" s="746">
        <v>9778274</v>
      </c>
      <c r="M13" s="540">
        <v>3878652</v>
      </c>
      <c r="N13" s="664">
        <v>2500000</v>
      </c>
      <c r="O13" s="540">
        <v>2048379</v>
      </c>
      <c r="P13" s="540">
        <v>491809</v>
      </c>
      <c r="Q13" s="747" t="b">
        <v>1</v>
      </c>
      <c r="R13" s="540">
        <v>18697114</v>
      </c>
      <c r="S13" s="745" t="s">
        <v>1331</v>
      </c>
      <c r="T13" s="540">
        <v>18697114</v>
      </c>
      <c r="U13" s="748">
        <v>0</v>
      </c>
      <c r="V13" s="536"/>
      <c r="W13" s="537">
        <v>0</v>
      </c>
      <c r="X13" s="540">
        <v>0</v>
      </c>
      <c r="Y13" s="750">
        <v>14060454</v>
      </c>
      <c r="Z13" s="751">
        <v>0</v>
      </c>
      <c r="AA13" s="751">
        <v>0</v>
      </c>
      <c r="AB13" s="752">
        <v>4636660</v>
      </c>
      <c r="AC13" s="747">
        <v>18697114</v>
      </c>
      <c r="AD13" s="747">
        <v>0</v>
      </c>
      <c r="AE13" s="536"/>
      <c r="AF13" s="540">
        <v>18697114</v>
      </c>
      <c r="AG13" s="540">
        <v>0</v>
      </c>
      <c r="AH13" s="540">
        <v>0</v>
      </c>
      <c r="AI13" s="753">
        <v>0</v>
      </c>
      <c r="AJ13" s="540">
        <v>0</v>
      </c>
      <c r="AK13" s="540">
        <v>0</v>
      </c>
      <c r="AL13" s="540">
        <v>0</v>
      </c>
      <c r="AM13" s="540">
        <v>0</v>
      </c>
      <c r="AN13" s="540">
        <v>0</v>
      </c>
      <c r="AO13" s="540">
        <v>0</v>
      </c>
      <c r="AQ13" s="540">
        <v>0</v>
      </c>
      <c r="AR13" s="540">
        <v>0</v>
      </c>
      <c r="AS13" s="540">
        <v>1500000</v>
      </c>
      <c r="AT13" s="540">
        <v>14060454</v>
      </c>
      <c r="AU13" s="539">
        <v>14060454</v>
      </c>
      <c r="AV13" s="752">
        <v>4636660</v>
      </c>
      <c r="AW13" s="755">
        <v>18697114</v>
      </c>
      <c r="AX13" s="566">
        <v>0</v>
      </c>
      <c r="AY13" s="536"/>
      <c r="AZ13" s="757">
        <v>18697114</v>
      </c>
      <c r="BA13" s="665" t="s">
        <v>193</v>
      </c>
      <c r="BB13" s="665" t="s">
        <v>193</v>
      </c>
    </row>
    <row r="14" spans="1:54" s="754" customFormat="1" ht="14.25" customHeight="1">
      <c r="A14" s="745">
        <v>10844</v>
      </c>
      <c r="B14" s="741" t="s">
        <v>1318</v>
      </c>
      <c r="C14" s="745" t="s">
        <v>545</v>
      </c>
      <c r="D14" s="741" t="s">
        <v>1350</v>
      </c>
      <c r="E14" s="742" t="s">
        <v>1337</v>
      </c>
      <c r="F14" s="741">
        <v>20735</v>
      </c>
      <c r="G14" s="741" t="s">
        <v>175</v>
      </c>
      <c r="H14" s="743">
        <v>112</v>
      </c>
      <c r="I14" s="743"/>
      <c r="J14" s="744">
        <v>44518</v>
      </c>
      <c r="K14" s="745" t="s">
        <v>185</v>
      </c>
      <c r="L14" s="746">
        <v>17987555</v>
      </c>
      <c r="M14" s="540">
        <v>5485112</v>
      </c>
      <c r="N14" s="664">
        <v>2050000</v>
      </c>
      <c r="O14" s="540">
        <v>2500000</v>
      </c>
      <c r="P14" s="540">
        <v>3432587</v>
      </c>
      <c r="Q14" s="747" t="b">
        <v>1</v>
      </c>
      <c r="R14" s="540">
        <v>31455254</v>
      </c>
      <c r="S14" s="745" t="s">
        <v>191</v>
      </c>
      <c r="T14" s="540">
        <v>31455254</v>
      </c>
      <c r="U14" s="748">
        <v>0</v>
      </c>
      <c r="V14" s="536"/>
      <c r="W14" s="537">
        <v>3200000</v>
      </c>
      <c r="X14" s="540">
        <v>15500000</v>
      </c>
      <c r="Y14" s="750">
        <v>11505000</v>
      </c>
      <c r="Z14" s="751">
        <v>0</v>
      </c>
      <c r="AA14" s="751">
        <v>0</v>
      </c>
      <c r="AB14" s="752">
        <v>1250254</v>
      </c>
      <c r="AC14" s="747">
        <v>31455254</v>
      </c>
      <c r="AD14" s="747">
        <v>0</v>
      </c>
      <c r="AE14" s="536"/>
      <c r="AF14" s="540">
        <v>31455254</v>
      </c>
      <c r="AG14" s="540">
        <v>0</v>
      </c>
      <c r="AH14" s="540">
        <v>0</v>
      </c>
      <c r="AI14" s="753">
        <v>18700000</v>
      </c>
      <c r="AJ14" s="540">
        <v>0</v>
      </c>
      <c r="AK14" s="540">
        <v>0</v>
      </c>
      <c r="AL14" s="540">
        <v>0</v>
      </c>
      <c r="AM14" s="540">
        <v>0</v>
      </c>
      <c r="AN14" s="540">
        <v>0</v>
      </c>
      <c r="AO14" s="540">
        <v>0</v>
      </c>
      <c r="AQ14" s="540">
        <v>407025</v>
      </c>
      <c r="AR14" s="540">
        <v>11505000</v>
      </c>
      <c r="AS14" s="540">
        <v>0</v>
      </c>
      <c r="AT14" s="540">
        <v>0</v>
      </c>
      <c r="AU14" s="539">
        <v>11505000</v>
      </c>
      <c r="AV14" s="752">
        <v>1250254</v>
      </c>
      <c r="AW14" s="755">
        <v>31455254</v>
      </c>
      <c r="AX14" s="566">
        <v>0</v>
      </c>
      <c r="AY14" s="536"/>
      <c r="AZ14" s="757">
        <v>31455254</v>
      </c>
      <c r="BA14" s="665" t="s">
        <v>193</v>
      </c>
      <c r="BB14" s="665" t="s">
        <v>193</v>
      </c>
    </row>
    <row r="15" spans="1:54" s="754" customFormat="1" ht="14.25" customHeight="1">
      <c r="A15" s="745">
        <v>10950</v>
      </c>
      <c r="B15" s="741" t="s">
        <v>1329</v>
      </c>
      <c r="C15" s="745" t="s">
        <v>545</v>
      </c>
      <c r="D15" s="741" t="s">
        <v>1351</v>
      </c>
      <c r="E15" s="742" t="s">
        <v>296</v>
      </c>
      <c r="F15" s="754">
        <v>21157</v>
      </c>
      <c r="G15" s="741" t="s">
        <v>303</v>
      </c>
      <c r="H15" s="743">
        <v>82</v>
      </c>
      <c r="I15" s="743"/>
      <c r="J15" s="744">
        <v>44518</v>
      </c>
      <c r="K15" s="745" t="s">
        <v>1140</v>
      </c>
      <c r="L15" s="746">
        <v>4885000</v>
      </c>
      <c r="M15" s="540">
        <v>1460959</v>
      </c>
      <c r="N15" s="664">
        <v>5354000</v>
      </c>
      <c r="O15" s="540">
        <v>1402229</v>
      </c>
      <c r="P15" s="540">
        <v>560851</v>
      </c>
      <c r="Q15" s="747" t="b">
        <v>1</v>
      </c>
      <c r="R15" s="540">
        <v>13663039</v>
      </c>
      <c r="S15" s="745" t="s">
        <v>191</v>
      </c>
      <c r="T15" s="540">
        <v>13663039</v>
      </c>
      <c r="U15" s="748">
        <v>0</v>
      </c>
      <c r="V15" s="536"/>
      <c r="W15" s="537">
        <v>3275000</v>
      </c>
      <c r="X15" s="540">
        <v>3280000</v>
      </c>
      <c r="Y15" s="750">
        <v>4601584</v>
      </c>
      <c r="Z15" s="751">
        <v>2415000</v>
      </c>
      <c r="AA15" s="751">
        <v>0</v>
      </c>
      <c r="AB15" s="752">
        <v>91455</v>
      </c>
      <c r="AC15" s="747">
        <v>13663039</v>
      </c>
      <c r="AD15" s="747">
        <v>0</v>
      </c>
      <c r="AE15" s="536"/>
      <c r="AF15" s="540">
        <v>13663039</v>
      </c>
      <c r="AG15" s="540">
        <v>0</v>
      </c>
      <c r="AH15" s="540">
        <v>0</v>
      </c>
      <c r="AI15" s="753">
        <v>6555000</v>
      </c>
      <c r="AJ15" s="540">
        <v>0</v>
      </c>
      <c r="AK15" s="540">
        <v>2415000</v>
      </c>
      <c r="AL15" s="540">
        <v>0</v>
      </c>
      <c r="AM15" s="540">
        <v>0</v>
      </c>
      <c r="AN15" s="540">
        <v>0</v>
      </c>
      <c r="AO15" s="540">
        <v>0</v>
      </c>
      <c r="AQ15" s="540">
        <v>460158</v>
      </c>
      <c r="AR15" s="540">
        <v>4601584</v>
      </c>
      <c r="AS15" s="540">
        <v>0</v>
      </c>
      <c r="AT15" s="540">
        <v>0</v>
      </c>
      <c r="AU15" s="539">
        <v>4601584</v>
      </c>
      <c r="AV15" s="752">
        <v>91455</v>
      </c>
      <c r="AW15" s="755">
        <v>13663039</v>
      </c>
      <c r="AX15" s="566">
        <v>0</v>
      </c>
      <c r="AY15" s="536"/>
      <c r="AZ15" s="757">
        <v>13663039</v>
      </c>
      <c r="BA15" s="665" t="s">
        <v>193</v>
      </c>
      <c r="BB15" s="665" t="s">
        <v>193</v>
      </c>
    </row>
    <row r="16" spans="1:54" s="754" customFormat="1" ht="14.25" customHeight="1">
      <c r="A16" s="745">
        <v>10778</v>
      </c>
      <c r="B16" s="741" t="s">
        <v>1320</v>
      </c>
      <c r="C16" s="745" t="s">
        <v>1070</v>
      </c>
      <c r="D16" s="741" t="s">
        <v>1352</v>
      </c>
      <c r="E16" s="742" t="s">
        <v>136</v>
      </c>
      <c r="F16" s="741">
        <v>21801</v>
      </c>
      <c r="G16" s="741" t="s">
        <v>177</v>
      </c>
      <c r="H16" s="743">
        <v>153</v>
      </c>
      <c r="I16" s="743"/>
      <c r="J16" s="744">
        <v>44518</v>
      </c>
      <c r="K16" s="745" t="s">
        <v>1140</v>
      </c>
      <c r="L16" s="746">
        <v>12500341</v>
      </c>
      <c r="M16" s="540">
        <v>2669684</v>
      </c>
      <c r="N16" s="664">
        <v>6670000</v>
      </c>
      <c r="O16" s="540">
        <v>2500000</v>
      </c>
      <c r="P16" s="540">
        <v>808085</v>
      </c>
      <c r="Q16" s="747" t="b">
        <v>1</v>
      </c>
      <c r="R16" s="540">
        <v>25148110</v>
      </c>
      <c r="S16" s="745" t="s">
        <v>191</v>
      </c>
      <c r="T16" s="540">
        <v>25148110</v>
      </c>
      <c r="U16" s="748">
        <v>0</v>
      </c>
      <c r="V16" s="536"/>
      <c r="W16" s="749">
        <v>5200000</v>
      </c>
      <c r="X16" s="540">
        <v>6750000</v>
      </c>
      <c r="Y16" s="750">
        <v>8475167</v>
      </c>
      <c r="Z16" s="751">
        <v>3740000</v>
      </c>
      <c r="AA16" s="751">
        <v>0</v>
      </c>
      <c r="AB16" s="752">
        <v>982943</v>
      </c>
      <c r="AC16" s="747">
        <v>25148110</v>
      </c>
      <c r="AD16" s="747">
        <v>0</v>
      </c>
      <c r="AE16" s="536"/>
      <c r="AF16" s="540">
        <v>25148110</v>
      </c>
      <c r="AG16" s="540">
        <v>0</v>
      </c>
      <c r="AH16" s="540">
        <v>0</v>
      </c>
      <c r="AI16" s="753">
        <v>11950000</v>
      </c>
      <c r="AJ16" s="540">
        <v>0</v>
      </c>
      <c r="AK16" s="540">
        <v>2500000</v>
      </c>
      <c r="AL16" s="540">
        <v>1240000</v>
      </c>
      <c r="AM16" s="540">
        <v>0</v>
      </c>
      <c r="AN16" s="540">
        <v>0</v>
      </c>
      <c r="AO16" s="540">
        <v>0</v>
      </c>
      <c r="AQ16" s="540">
        <v>847517</v>
      </c>
      <c r="AR16" s="540">
        <v>8475167</v>
      </c>
      <c r="AS16" s="540">
        <v>0</v>
      </c>
      <c r="AT16" s="540">
        <v>0</v>
      </c>
      <c r="AU16" s="539">
        <v>8475167</v>
      </c>
      <c r="AV16" s="752">
        <v>982943</v>
      </c>
      <c r="AW16" s="755">
        <v>25148110</v>
      </c>
      <c r="AX16" s="566">
        <v>0</v>
      </c>
      <c r="AY16" s="536"/>
      <c r="AZ16" s="757">
        <v>25148110</v>
      </c>
      <c r="BA16" s="665" t="s">
        <v>193</v>
      </c>
      <c r="BB16" s="665" t="s">
        <v>193</v>
      </c>
    </row>
    <row r="17" spans="1:54" s="754" customFormat="1" ht="14.25" customHeight="1">
      <c r="A17" s="745">
        <v>10856</v>
      </c>
      <c r="B17" s="741" t="s">
        <v>1321</v>
      </c>
      <c r="C17" s="592" t="s">
        <v>939</v>
      </c>
      <c r="D17" s="741" t="s">
        <v>1353</v>
      </c>
      <c r="E17" s="742" t="s">
        <v>195</v>
      </c>
      <c r="F17" s="741">
        <v>21690</v>
      </c>
      <c r="G17" s="741" t="s">
        <v>240</v>
      </c>
      <c r="H17" s="743">
        <v>67</v>
      </c>
      <c r="I17" s="743"/>
      <c r="J17" s="744">
        <v>44518</v>
      </c>
      <c r="K17" s="745" t="s">
        <v>1140</v>
      </c>
      <c r="L17" s="746">
        <v>6928441</v>
      </c>
      <c r="M17" s="540">
        <v>1717505</v>
      </c>
      <c r="N17" s="664">
        <v>3592481</v>
      </c>
      <c r="O17" s="540">
        <v>1535847</v>
      </c>
      <c r="P17" s="540">
        <v>635627</v>
      </c>
      <c r="Q17" s="747" t="b">
        <v>1</v>
      </c>
      <c r="R17" s="540">
        <v>14409901</v>
      </c>
      <c r="S17" s="745" t="s">
        <v>1331</v>
      </c>
      <c r="T17" s="540">
        <v>14409901</v>
      </c>
      <c r="U17" s="748">
        <v>0</v>
      </c>
      <c r="V17" s="536"/>
      <c r="W17" s="749">
        <v>4070000</v>
      </c>
      <c r="X17" s="540">
        <v>2660000</v>
      </c>
      <c r="Y17" s="750">
        <v>5140664</v>
      </c>
      <c r="Z17" s="751">
        <v>2165000</v>
      </c>
      <c r="AA17" s="751">
        <v>1000000</v>
      </c>
      <c r="AB17" s="752">
        <v>-625763</v>
      </c>
      <c r="AC17" s="747">
        <v>14409901</v>
      </c>
      <c r="AD17" s="747">
        <v>0</v>
      </c>
      <c r="AE17" s="536"/>
      <c r="AF17" s="540">
        <v>14409901</v>
      </c>
      <c r="AG17" s="540">
        <v>1000000</v>
      </c>
      <c r="AH17" s="540">
        <v>0</v>
      </c>
      <c r="AI17" s="753">
        <v>6730000</v>
      </c>
      <c r="AJ17" s="540">
        <v>0</v>
      </c>
      <c r="AK17" s="540">
        <v>2165000</v>
      </c>
      <c r="AL17" s="540">
        <v>0</v>
      </c>
      <c r="AM17" s="540">
        <v>0</v>
      </c>
      <c r="AN17" s="540">
        <v>0</v>
      </c>
      <c r="AO17" s="540">
        <v>0</v>
      </c>
      <c r="AQ17" s="540">
        <v>571242</v>
      </c>
      <c r="AR17" s="540">
        <v>5140664</v>
      </c>
      <c r="AS17" s="540">
        <v>0</v>
      </c>
      <c r="AT17" s="540">
        <v>0</v>
      </c>
      <c r="AU17" s="539">
        <v>5140664</v>
      </c>
      <c r="AV17" s="752">
        <v>-625763</v>
      </c>
      <c r="AW17" s="755">
        <v>14409901</v>
      </c>
      <c r="AX17" s="566">
        <v>0</v>
      </c>
      <c r="AY17" s="536"/>
      <c r="AZ17" s="757">
        <v>14409901</v>
      </c>
      <c r="BA17" s="665" t="s">
        <v>193</v>
      </c>
      <c r="BB17" s="665" t="s">
        <v>193</v>
      </c>
    </row>
    <row r="18" spans="1:54" s="754" customFormat="1" ht="14.25" customHeight="1">
      <c r="A18" s="745">
        <v>10848</v>
      </c>
      <c r="B18" s="741" t="s">
        <v>1322</v>
      </c>
      <c r="C18" s="745" t="s">
        <v>1342</v>
      </c>
      <c r="D18" s="741" t="s">
        <v>1354</v>
      </c>
      <c r="E18" s="742" t="s">
        <v>120</v>
      </c>
      <c r="F18" s="741">
        <v>21202</v>
      </c>
      <c r="G18" s="741" t="s">
        <v>172</v>
      </c>
      <c r="H18" s="743">
        <v>72</v>
      </c>
      <c r="I18" s="743"/>
      <c r="J18" s="744">
        <v>44523</v>
      </c>
      <c r="K18" s="745" t="s">
        <v>185</v>
      </c>
      <c r="L18" s="746">
        <v>21305183</v>
      </c>
      <c r="M18" s="540">
        <v>4794446</v>
      </c>
      <c r="N18" s="664">
        <v>1215550</v>
      </c>
      <c r="O18" s="540">
        <v>3000000</v>
      </c>
      <c r="P18" s="540">
        <v>636340</v>
      </c>
      <c r="Q18" s="747" t="b">
        <v>1</v>
      </c>
      <c r="R18" s="540">
        <v>30951519</v>
      </c>
      <c r="S18" s="745" t="s">
        <v>1331</v>
      </c>
      <c r="T18" s="540">
        <v>30951519</v>
      </c>
      <c r="U18" s="748">
        <v>0</v>
      </c>
      <c r="V18" s="536"/>
      <c r="W18" s="749">
        <v>7545000</v>
      </c>
      <c r="X18" s="540">
        <v>7455000</v>
      </c>
      <c r="Y18" s="750">
        <v>10263121</v>
      </c>
      <c r="Z18" s="751">
        <v>1000000</v>
      </c>
      <c r="AA18" s="751">
        <v>3300000</v>
      </c>
      <c r="AB18" s="752">
        <v>1388398</v>
      </c>
      <c r="AC18" s="747">
        <v>30951519</v>
      </c>
      <c r="AD18" s="747">
        <v>0</v>
      </c>
      <c r="AE18" s="536"/>
      <c r="AF18" s="540">
        <v>30951519</v>
      </c>
      <c r="AG18" s="540">
        <v>0</v>
      </c>
      <c r="AH18" s="540">
        <v>3300000</v>
      </c>
      <c r="AI18" s="753">
        <v>15000000</v>
      </c>
      <c r="AJ18" s="540">
        <v>0</v>
      </c>
      <c r="AK18" s="540">
        <v>0</v>
      </c>
      <c r="AL18" s="540">
        <v>1000000</v>
      </c>
      <c r="AM18" s="540">
        <v>0</v>
      </c>
      <c r="AN18" s="540">
        <v>0</v>
      </c>
      <c r="AO18" s="540">
        <v>0</v>
      </c>
      <c r="AQ18" s="540">
        <v>1026312</v>
      </c>
      <c r="AR18" s="540">
        <v>10263121</v>
      </c>
      <c r="AS18" s="540">
        <v>0</v>
      </c>
      <c r="AT18" s="540">
        <v>0</v>
      </c>
      <c r="AU18" s="539">
        <v>10263121</v>
      </c>
      <c r="AV18" s="752">
        <v>1388398</v>
      </c>
      <c r="AW18" s="755">
        <v>30951519</v>
      </c>
      <c r="AX18" s="566">
        <v>0</v>
      </c>
      <c r="AY18" s="536"/>
      <c r="AZ18" s="757">
        <v>30951519</v>
      </c>
      <c r="BA18" s="665" t="s">
        <v>193</v>
      </c>
      <c r="BB18" s="665" t="s">
        <v>1355</v>
      </c>
    </row>
    <row r="19" spans="1:54" s="754" customFormat="1" ht="14.25" customHeight="1">
      <c r="A19" s="745">
        <v>10779</v>
      </c>
      <c r="B19" s="741" t="s">
        <v>1356</v>
      </c>
      <c r="C19" s="745" t="s">
        <v>1070</v>
      </c>
      <c r="D19" s="741" t="s">
        <v>1357</v>
      </c>
      <c r="E19" s="742" t="s">
        <v>215</v>
      </c>
      <c r="F19" s="741">
        <v>21040</v>
      </c>
      <c r="G19" s="741" t="s">
        <v>176</v>
      </c>
      <c r="H19" s="743">
        <v>70</v>
      </c>
      <c r="I19" s="743"/>
      <c r="J19" s="744">
        <v>44538</v>
      </c>
      <c r="K19" s="745" t="s">
        <v>185</v>
      </c>
      <c r="L19" s="746">
        <v>17837993</v>
      </c>
      <c r="M19" s="540">
        <v>3377557</v>
      </c>
      <c r="N19" s="664">
        <v>2100000</v>
      </c>
      <c r="O19" s="540">
        <v>2500000</v>
      </c>
      <c r="P19" s="540">
        <v>754634</v>
      </c>
      <c r="Q19" s="747" t="b">
        <v>1</v>
      </c>
      <c r="R19" s="540">
        <v>26570184</v>
      </c>
      <c r="S19" s="745" t="s">
        <v>1331</v>
      </c>
      <c r="T19" s="540">
        <v>26570184</v>
      </c>
      <c r="U19" s="748">
        <v>0</v>
      </c>
      <c r="V19" s="536"/>
      <c r="W19" s="537">
        <v>0</v>
      </c>
      <c r="X19" s="540">
        <v>9566200</v>
      </c>
      <c r="Y19" s="750">
        <v>13273673</v>
      </c>
      <c r="Z19" s="751">
        <v>550000</v>
      </c>
      <c r="AA19" s="751">
        <v>0</v>
      </c>
      <c r="AB19" s="752">
        <v>3180311</v>
      </c>
      <c r="AC19" s="747">
        <v>26570184</v>
      </c>
      <c r="AD19" s="747">
        <v>0</v>
      </c>
      <c r="AE19" s="536"/>
      <c r="AF19" s="540">
        <v>26570184</v>
      </c>
      <c r="AG19" s="540">
        <v>0</v>
      </c>
      <c r="AH19" s="540">
        <v>0</v>
      </c>
      <c r="AI19" s="753">
        <v>9566200</v>
      </c>
      <c r="AJ19" s="540">
        <v>550000</v>
      </c>
      <c r="AK19" s="540">
        <v>0</v>
      </c>
      <c r="AL19" s="540">
        <v>0</v>
      </c>
      <c r="AM19" s="540">
        <v>0</v>
      </c>
      <c r="AN19" s="540">
        <v>0</v>
      </c>
      <c r="AO19" s="540">
        <v>0</v>
      </c>
      <c r="AQ19" s="540">
        <v>0</v>
      </c>
      <c r="AR19" s="540">
        <v>0</v>
      </c>
      <c r="AS19" s="540">
        <v>1500000</v>
      </c>
      <c r="AT19" s="540">
        <v>13273673</v>
      </c>
      <c r="AU19" s="539">
        <v>13273673</v>
      </c>
      <c r="AV19" s="752">
        <v>3180311</v>
      </c>
      <c r="AW19" s="755">
        <v>26570184</v>
      </c>
      <c r="AX19" s="566">
        <v>0</v>
      </c>
      <c r="AY19" s="536"/>
      <c r="AZ19" s="757">
        <v>26570184</v>
      </c>
      <c r="BA19" s="665" t="s">
        <v>193</v>
      </c>
      <c r="BB19" s="665" t="s">
        <v>193</v>
      </c>
    </row>
    <row r="20" spans="1:54" s="754" customFormat="1" ht="14.25" customHeight="1">
      <c r="A20" s="745">
        <v>10862</v>
      </c>
      <c r="B20" s="741" t="s">
        <v>1323</v>
      </c>
      <c r="C20" s="745" t="s">
        <v>1070</v>
      </c>
      <c r="D20" s="741" t="s">
        <v>1358</v>
      </c>
      <c r="E20" s="742" t="s">
        <v>1343</v>
      </c>
      <c r="F20" s="741">
        <v>20745</v>
      </c>
      <c r="G20" s="741" t="s">
        <v>175</v>
      </c>
      <c r="H20" s="743">
        <v>163</v>
      </c>
      <c r="I20" s="743"/>
      <c r="J20" s="744">
        <v>44539</v>
      </c>
      <c r="K20" s="745" t="s">
        <v>185</v>
      </c>
      <c r="L20" s="746">
        <v>30028374</v>
      </c>
      <c r="M20" s="540">
        <v>9092999</v>
      </c>
      <c r="N20" s="664">
        <v>6800000</v>
      </c>
      <c r="O20" s="540">
        <v>4000000</v>
      </c>
      <c r="P20" s="540">
        <v>1116510</v>
      </c>
      <c r="Q20" s="747" t="b">
        <v>1</v>
      </c>
      <c r="R20" s="540">
        <v>51037883</v>
      </c>
      <c r="S20" s="745" t="s">
        <v>1331</v>
      </c>
      <c r="T20" s="540">
        <v>51037883</v>
      </c>
      <c r="U20" s="748">
        <v>0</v>
      </c>
      <c r="V20" s="536"/>
      <c r="W20" s="749">
        <v>0</v>
      </c>
      <c r="X20" s="540">
        <v>22910000</v>
      </c>
      <c r="Y20" s="750">
        <v>14057237</v>
      </c>
      <c r="Z20" s="751">
        <v>3400000</v>
      </c>
      <c r="AA20" s="751">
        <v>0</v>
      </c>
      <c r="AB20" s="752">
        <v>10670646</v>
      </c>
      <c r="AC20" s="747">
        <v>51037883</v>
      </c>
      <c r="AD20" s="747">
        <v>0</v>
      </c>
      <c r="AE20" s="536"/>
      <c r="AF20" s="540">
        <v>51037883</v>
      </c>
      <c r="AG20" s="540">
        <v>0</v>
      </c>
      <c r="AH20" s="540">
        <v>0</v>
      </c>
      <c r="AI20" s="753">
        <v>22910000</v>
      </c>
      <c r="AJ20" s="540">
        <v>300000</v>
      </c>
      <c r="AK20" s="540">
        <v>2500000</v>
      </c>
      <c r="AL20" s="540">
        <v>600000</v>
      </c>
      <c r="AM20" s="540">
        <v>0</v>
      </c>
      <c r="AN20" s="540">
        <v>0</v>
      </c>
      <c r="AO20" s="540">
        <v>0</v>
      </c>
      <c r="AQ20" s="540">
        <v>1405724</v>
      </c>
      <c r="AR20" s="540">
        <v>14057237</v>
      </c>
      <c r="AS20" s="540">
        <v>0</v>
      </c>
      <c r="AT20" s="540">
        <v>0</v>
      </c>
      <c r="AU20" s="539">
        <v>14057237</v>
      </c>
      <c r="AV20" s="752">
        <v>10670646</v>
      </c>
      <c r="AW20" s="755">
        <v>51037883</v>
      </c>
      <c r="AX20" s="566">
        <v>0</v>
      </c>
      <c r="AY20" s="536"/>
      <c r="AZ20" s="757">
        <v>51037883</v>
      </c>
      <c r="BA20" s="665" t="s">
        <v>193</v>
      </c>
      <c r="BB20" s="665" t="s">
        <v>193</v>
      </c>
    </row>
    <row r="21" spans="1:54" s="754" customFormat="1" ht="14.25" customHeight="1">
      <c r="A21" s="745">
        <v>10954</v>
      </c>
      <c r="B21" s="741" t="s">
        <v>1324</v>
      </c>
      <c r="C21" s="741" t="s">
        <v>1339</v>
      </c>
      <c r="D21" s="741" t="s">
        <v>1359</v>
      </c>
      <c r="E21" s="742" t="s">
        <v>212</v>
      </c>
      <c r="F21" s="741">
        <v>21040</v>
      </c>
      <c r="G21" s="741" t="s">
        <v>241</v>
      </c>
      <c r="H21" s="743">
        <v>283</v>
      </c>
      <c r="I21" s="743">
        <v>15</v>
      </c>
      <c r="J21" s="744">
        <v>44551</v>
      </c>
      <c r="K21" s="745" t="s">
        <v>1140</v>
      </c>
      <c r="L21" s="746">
        <v>18863613</v>
      </c>
      <c r="M21" s="540">
        <v>6808211</v>
      </c>
      <c r="N21" s="664">
        <v>29788162</v>
      </c>
      <c r="O21" s="540">
        <v>4765187</v>
      </c>
      <c r="P21" s="540">
        <v>3318442</v>
      </c>
      <c r="Q21" s="747" t="b">
        <v>1</v>
      </c>
      <c r="R21" s="540">
        <v>63543615</v>
      </c>
      <c r="S21" s="745" t="s">
        <v>1331</v>
      </c>
      <c r="T21" s="540">
        <v>63543615</v>
      </c>
      <c r="U21" s="748">
        <v>0</v>
      </c>
      <c r="V21" s="536"/>
      <c r="W21" s="749">
        <v>32000000</v>
      </c>
      <c r="X21" s="540">
        <v>40676000</v>
      </c>
      <c r="Y21" s="750">
        <v>20459737</v>
      </c>
      <c r="Z21" s="751">
        <v>0</v>
      </c>
      <c r="AA21" s="751">
        <v>0</v>
      </c>
      <c r="AB21" s="752">
        <v>-29592122</v>
      </c>
      <c r="AC21" s="747">
        <v>63543615</v>
      </c>
      <c r="AD21" s="747">
        <v>0</v>
      </c>
      <c r="AE21" s="536"/>
      <c r="AF21" s="540">
        <v>63543615</v>
      </c>
      <c r="AG21" s="540">
        <v>0</v>
      </c>
      <c r="AH21" s="540">
        <v>0</v>
      </c>
      <c r="AI21" s="753">
        <v>72676000</v>
      </c>
      <c r="AJ21" s="540">
        <v>0</v>
      </c>
      <c r="AK21" s="540">
        <v>0</v>
      </c>
      <c r="AL21" s="540">
        <v>0</v>
      </c>
      <c r="AM21" s="540">
        <v>0</v>
      </c>
      <c r="AN21" s="540">
        <v>0</v>
      </c>
      <c r="AO21" s="540">
        <v>0</v>
      </c>
      <c r="AQ21" s="540">
        <v>2358707</v>
      </c>
      <c r="AR21" s="540">
        <v>20459737</v>
      </c>
      <c r="AS21" s="540">
        <v>0</v>
      </c>
      <c r="AT21" s="540">
        <v>0</v>
      </c>
      <c r="AU21" s="539">
        <v>20459737</v>
      </c>
      <c r="AV21" s="752">
        <v>-29592122</v>
      </c>
      <c r="AW21" s="755">
        <v>63543615</v>
      </c>
      <c r="AX21" s="566">
        <v>0</v>
      </c>
      <c r="AY21" s="536"/>
      <c r="AZ21" s="757">
        <v>63543615</v>
      </c>
      <c r="BA21" s="665" t="s">
        <v>193</v>
      </c>
      <c r="BB21" s="665" t="s">
        <v>193</v>
      </c>
    </row>
    <row r="22" spans="1:54" s="754" customFormat="1" ht="14.25" customHeight="1">
      <c r="A22" s="745">
        <v>10881</v>
      </c>
      <c r="B22" s="741" t="s">
        <v>1325</v>
      </c>
      <c r="C22" s="745" t="s">
        <v>601</v>
      </c>
      <c r="D22" s="741" t="s">
        <v>1360</v>
      </c>
      <c r="E22" s="742" t="s">
        <v>277</v>
      </c>
      <c r="F22" s="741">
        <v>20903</v>
      </c>
      <c r="G22" s="741" t="s">
        <v>178</v>
      </c>
      <c r="H22" s="743">
        <v>140</v>
      </c>
      <c r="I22" s="743">
        <v>4</v>
      </c>
      <c r="J22" s="744">
        <v>44560</v>
      </c>
      <c r="K22" s="745" t="s">
        <v>186</v>
      </c>
      <c r="L22" s="746">
        <v>19650683</v>
      </c>
      <c r="M22" s="540">
        <v>5184856</v>
      </c>
      <c r="N22" s="664">
        <v>10916018</v>
      </c>
      <c r="O22" s="540">
        <v>2500000</v>
      </c>
      <c r="P22" s="540">
        <v>733582</v>
      </c>
      <c r="Q22" s="747" t="b">
        <v>1</v>
      </c>
      <c r="R22" s="540">
        <v>38985139</v>
      </c>
      <c r="S22" s="745" t="s">
        <v>1331</v>
      </c>
      <c r="T22" s="540">
        <v>38985139</v>
      </c>
      <c r="U22" s="748">
        <v>0</v>
      </c>
      <c r="V22" s="536"/>
      <c r="W22" s="749">
        <v>8405000</v>
      </c>
      <c r="X22" s="540">
        <v>10300000</v>
      </c>
      <c r="Y22" s="750">
        <v>12831386</v>
      </c>
      <c r="Z22" s="751">
        <v>2400000</v>
      </c>
      <c r="AA22" s="751">
        <v>2444897</v>
      </c>
      <c r="AB22" s="752">
        <v>2603856</v>
      </c>
      <c r="AC22" s="747">
        <v>38985139</v>
      </c>
      <c r="AD22" s="747">
        <v>0</v>
      </c>
      <c r="AE22" s="536"/>
      <c r="AF22" s="540">
        <v>38985139</v>
      </c>
      <c r="AG22" s="540">
        <v>0</v>
      </c>
      <c r="AH22" s="540">
        <v>2444897</v>
      </c>
      <c r="AI22" s="753">
        <v>18705000</v>
      </c>
      <c r="AJ22" s="540">
        <v>0</v>
      </c>
      <c r="AK22" s="540">
        <v>2400000</v>
      </c>
      <c r="AL22" s="540">
        <v>0</v>
      </c>
      <c r="AM22" s="540">
        <v>0</v>
      </c>
      <c r="AN22" s="540">
        <v>0</v>
      </c>
      <c r="AO22" s="540">
        <v>0</v>
      </c>
      <c r="AQ22" s="540">
        <v>1394716</v>
      </c>
      <c r="AR22" s="540">
        <v>12831386</v>
      </c>
      <c r="AS22" s="540">
        <v>0</v>
      </c>
      <c r="AT22" s="540">
        <v>0</v>
      </c>
      <c r="AU22" s="539">
        <v>12831386</v>
      </c>
      <c r="AV22" s="752">
        <v>2603856</v>
      </c>
      <c r="AW22" s="755">
        <v>38985139</v>
      </c>
      <c r="AX22" s="566">
        <v>0</v>
      </c>
      <c r="AY22" s="536"/>
      <c r="AZ22" s="757">
        <v>38985139</v>
      </c>
      <c r="BA22" s="665" t="s">
        <v>193</v>
      </c>
      <c r="BB22" s="665" t="s">
        <v>193</v>
      </c>
    </row>
    <row r="23" spans="1:54" s="754" customFormat="1" ht="14.25" customHeight="1">
      <c r="A23" s="745">
        <v>10978</v>
      </c>
      <c r="B23" s="741" t="s">
        <v>1326</v>
      </c>
      <c r="C23" s="505" t="s">
        <v>446</v>
      </c>
      <c r="D23" s="741" t="s">
        <v>1361</v>
      </c>
      <c r="E23" s="759" t="s">
        <v>1344</v>
      </c>
      <c r="F23" s="760">
        <v>20906</v>
      </c>
      <c r="G23" s="741" t="s">
        <v>178</v>
      </c>
      <c r="H23" s="743">
        <v>147</v>
      </c>
      <c r="I23" s="743"/>
      <c r="J23" s="744">
        <v>44550</v>
      </c>
      <c r="K23" s="745" t="s">
        <v>1140</v>
      </c>
      <c r="L23" s="746">
        <v>14853519</v>
      </c>
      <c r="M23" s="540">
        <v>18159986</v>
      </c>
      <c r="N23" s="664">
        <v>33449000</v>
      </c>
      <c r="O23" s="540">
        <v>4642592</v>
      </c>
      <c r="P23" s="540">
        <v>1362655</v>
      </c>
      <c r="Q23" s="747" t="b">
        <v>1</v>
      </c>
      <c r="R23" s="540">
        <v>72467752</v>
      </c>
      <c r="S23" s="745" t="s">
        <v>1331</v>
      </c>
      <c r="T23" s="540">
        <v>72467752</v>
      </c>
      <c r="U23" s="748">
        <v>0</v>
      </c>
      <c r="V23" s="536"/>
      <c r="W23" s="749">
        <v>0</v>
      </c>
      <c r="X23" s="540">
        <v>0</v>
      </c>
      <c r="Y23" s="750">
        <v>22706113</v>
      </c>
      <c r="Z23" s="751">
        <v>0</v>
      </c>
      <c r="AA23" s="751">
        <v>0</v>
      </c>
      <c r="AB23" s="752">
        <v>49761639</v>
      </c>
      <c r="AC23" s="747">
        <v>72467752</v>
      </c>
      <c r="AD23" s="747">
        <v>0</v>
      </c>
      <c r="AE23" s="536"/>
      <c r="AF23" s="540">
        <v>72467752</v>
      </c>
      <c r="AG23" s="540">
        <v>0</v>
      </c>
      <c r="AH23" s="540">
        <v>0</v>
      </c>
      <c r="AI23" s="753">
        <v>0</v>
      </c>
      <c r="AJ23" s="540">
        <v>0</v>
      </c>
      <c r="AK23" s="540">
        <v>0</v>
      </c>
      <c r="AL23" s="540">
        <v>0</v>
      </c>
      <c r="AM23" s="540">
        <v>0</v>
      </c>
      <c r="AN23" s="540">
        <v>0</v>
      </c>
      <c r="AO23" s="540">
        <v>0</v>
      </c>
      <c r="AQ23" s="540">
        <v>2365220</v>
      </c>
      <c r="AR23" s="540">
        <v>22706113</v>
      </c>
      <c r="AS23" s="540">
        <v>0</v>
      </c>
      <c r="AT23" s="540">
        <v>0</v>
      </c>
      <c r="AU23" s="539">
        <v>22706113</v>
      </c>
      <c r="AV23" s="752">
        <v>49761639</v>
      </c>
      <c r="AW23" s="755">
        <v>72467752</v>
      </c>
      <c r="AX23" s="566">
        <v>0</v>
      </c>
      <c r="AY23" s="536"/>
      <c r="AZ23" s="757">
        <v>72467752</v>
      </c>
      <c r="BA23" s="665" t="s">
        <v>193</v>
      </c>
      <c r="BB23" s="665" t="s">
        <v>193</v>
      </c>
    </row>
    <row r="24" spans="1:54" s="754" customFormat="1" ht="14.25" customHeight="1">
      <c r="A24" s="745">
        <v>10979</v>
      </c>
      <c r="B24" s="741" t="s">
        <v>1327</v>
      </c>
      <c r="C24" s="505" t="s">
        <v>446</v>
      </c>
      <c r="D24" s="741" t="s">
        <v>1362</v>
      </c>
      <c r="E24" s="759" t="s">
        <v>960</v>
      </c>
      <c r="F24" s="760">
        <v>20855</v>
      </c>
      <c r="G24" s="741" t="s">
        <v>178</v>
      </c>
      <c r="H24" s="743">
        <v>144</v>
      </c>
      <c r="I24" s="743"/>
      <c r="J24" s="744">
        <v>44550</v>
      </c>
      <c r="K24" s="745" t="s">
        <v>1140</v>
      </c>
      <c r="L24" s="746">
        <v>14429205</v>
      </c>
      <c r="M24" s="540">
        <v>6637539</v>
      </c>
      <c r="N24" s="664">
        <v>33600600</v>
      </c>
      <c r="O24" s="540">
        <v>4635203</v>
      </c>
      <c r="P24" s="540">
        <v>1746736</v>
      </c>
      <c r="Q24" s="747" t="b">
        <v>1</v>
      </c>
      <c r="R24" s="540">
        <v>61049283</v>
      </c>
      <c r="S24" s="745" t="s">
        <v>1331</v>
      </c>
      <c r="T24" s="540">
        <v>61049283</v>
      </c>
      <c r="U24" s="748">
        <v>0</v>
      </c>
      <c r="V24" s="536"/>
      <c r="W24" s="749">
        <v>0</v>
      </c>
      <c r="X24" s="540">
        <v>0</v>
      </c>
      <c r="Y24" s="750">
        <v>19317125</v>
      </c>
      <c r="Z24" s="751">
        <v>0</v>
      </c>
      <c r="AA24" s="751">
        <v>0</v>
      </c>
      <c r="AB24" s="752">
        <v>41732158</v>
      </c>
      <c r="AC24" s="747">
        <v>61049283</v>
      </c>
      <c r="AD24" s="747">
        <v>0</v>
      </c>
      <c r="AE24" s="536"/>
      <c r="AF24" s="540">
        <v>61049283</v>
      </c>
      <c r="AG24" s="540">
        <v>0</v>
      </c>
      <c r="AH24" s="540">
        <v>0</v>
      </c>
      <c r="AI24" s="753">
        <v>0</v>
      </c>
      <c r="AJ24" s="540">
        <v>0</v>
      </c>
      <c r="AK24" s="540">
        <v>0</v>
      </c>
      <c r="AL24" s="540">
        <v>0</v>
      </c>
      <c r="AM24" s="540">
        <v>0</v>
      </c>
      <c r="AN24" s="540">
        <v>0</v>
      </c>
      <c r="AO24" s="540">
        <v>0</v>
      </c>
      <c r="AQ24" s="540">
        <v>2077110</v>
      </c>
      <c r="AR24" s="540">
        <v>19317125</v>
      </c>
      <c r="AS24" s="540">
        <v>0</v>
      </c>
      <c r="AT24" s="540">
        <v>0</v>
      </c>
      <c r="AU24" s="539">
        <v>19317125</v>
      </c>
      <c r="AV24" s="752">
        <v>41732158</v>
      </c>
      <c r="AW24" s="755">
        <v>61049283</v>
      </c>
      <c r="AX24" s="566">
        <v>0</v>
      </c>
      <c r="AY24" s="536"/>
      <c r="AZ24" s="757">
        <v>61049283</v>
      </c>
      <c r="BA24" s="665" t="s">
        <v>193</v>
      </c>
      <c r="BB24" s="665" t="s">
        <v>193</v>
      </c>
    </row>
    <row r="25" spans="1:54" s="754" customFormat="1" ht="14.25" customHeight="1">
      <c r="A25" s="740">
        <v>10974</v>
      </c>
      <c r="B25" s="739" t="s">
        <v>1364</v>
      </c>
      <c r="C25" s="505" t="s">
        <v>446</v>
      </c>
      <c r="D25" s="741" t="s">
        <v>1363</v>
      </c>
      <c r="E25" s="759" t="s">
        <v>1338</v>
      </c>
      <c r="F25" s="760">
        <v>20832</v>
      </c>
      <c r="G25" s="739" t="s">
        <v>178</v>
      </c>
      <c r="H25" s="743">
        <v>286</v>
      </c>
      <c r="I25" s="743"/>
      <c r="J25" s="744">
        <v>44547</v>
      </c>
      <c r="K25" s="745" t="s">
        <v>1140</v>
      </c>
      <c r="L25" s="746">
        <v>18150000</v>
      </c>
      <c r="M25" s="540">
        <v>13234238</v>
      </c>
      <c r="N25" s="664">
        <v>58709529</v>
      </c>
      <c r="O25" s="540">
        <v>6792302</v>
      </c>
      <c r="P25" s="540">
        <v>3702166</v>
      </c>
      <c r="Q25" s="747" t="b">
        <v>1</v>
      </c>
      <c r="R25" s="540">
        <v>100588235</v>
      </c>
      <c r="S25" s="745" t="s">
        <v>191</v>
      </c>
      <c r="T25" s="540">
        <v>100588235</v>
      </c>
      <c r="U25" s="748">
        <v>0</v>
      </c>
      <c r="V25" s="536"/>
      <c r="W25" s="749">
        <v>0</v>
      </c>
      <c r="X25" s="540">
        <v>0</v>
      </c>
      <c r="Y25" s="750">
        <v>30394400</v>
      </c>
      <c r="Z25" s="751">
        <v>0</v>
      </c>
      <c r="AA25" s="751">
        <v>0</v>
      </c>
      <c r="AB25" s="752">
        <v>70193835</v>
      </c>
      <c r="AC25" s="747">
        <v>100588235</v>
      </c>
      <c r="AD25" s="747">
        <v>0</v>
      </c>
      <c r="AE25" s="536"/>
      <c r="AF25" s="540">
        <v>100588235</v>
      </c>
      <c r="AG25" s="540">
        <v>0</v>
      </c>
      <c r="AH25" s="540">
        <v>0</v>
      </c>
      <c r="AI25" s="753">
        <v>0</v>
      </c>
      <c r="AJ25" s="540">
        <v>0</v>
      </c>
      <c r="AK25" s="540">
        <v>0</v>
      </c>
      <c r="AL25" s="540">
        <v>0</v>
      </c>
      <c r="AM25" s="540">
        <v>0</v>
      </c>
      <c r="AN25" s="540">
        <v>0</v>
      </c>
      <c r="AO25" s="540">
        <v>0</v>
      </c>
      <c r="AQ25" s="540">
        <v>3444469</v>
      </c>
      <c r="AR25" s="540">
        <v>30394400</v>
      </c>
      <c r="AS25" s="540">
        <v>0</v>
      </c>
      <c r="AT25" s="540">
        <v>0</v>
      </c>
      <c r="AU25" s="539">
        <v>30394400</v>
      </c>
      <c r="AV25" s="752">
        <v>70193835</v>
      </c>
      <c r="AW25" s="755">
        <v>100588235</v>
      </c>
      <c r="AX25" s="566">
        <v>0</v>
      </c>
      <c r="AY25" s="536"/>
      <c r="AZ25" s="757">
        <v>100588235</v>
      </c>
      <c r="BA25" s="665" t="s">
        <v>193</v>
      </c>
      <c r="BB25" s="665" t="s">
        <v>193</v>
      </c>
    </row>
    <row r="26" spans="1:54" s="754" customFormat="1" ht="14.25" customHeight="1">
      <c r="A26" s="745">
        <v>10687</v>
      </c>
      <c r="B26" s="741" t="s">
        <v>1328</v>
      </c>
      <c r="C26" s="592" t="s">
        <v>939</v>
      </c>
      <c r="D26" s="741" t="s">
        <v>1365</v>
      </c>
      <c r="E26" s="759" t="s">
        <v>1345</v>
      </c>
      <c r="F26" s="760">
        <v>21078</v>
      </c>
      <c r="G26" s="741" t="s">
        <v>241</v>
      </c>
      <c r="H26" s="743">
        <v>51</v>
      </c>
      <c r="I26" s="743"/>
      <c r="J26" s="744">
        <v>44558</v>
      </c>
      <c r="K26" s="745" t="s">
        <v>185</v>
      </c>
      <c r="L26" s="746">
        <v>12133105</v>
      </c>
      <c r="M26" s="540">
        <v>3811117</v>
      </c>
      <c r="N26" s="664">
        <v>2001900</v>
      </c>
      <c r="O26" s="540">
        <v>2215565</v>
      </c>
      <c r="P26" s="540">
        <v>458860</v>
      </c>
      <c r="Q26" s="747" t="b">
        <v>1</v>
      </c>
      <c r="R26" s="540">
        <v>20620547</v>
      </c>
      <c r="S26" s="745" t="s">
        <v>1331</v>
      </c>
      <c r="T26" s="540">
        <v>20620547</v>
      </c>
      <c r="U26" s="748">
        <v>0</v>
      </c>
      <c r="V26" s="536"/>
      <c r="W26" s="749">
        <v>0</v>
      </c>
      <c r="X26" s="540">
        <v>0</v>
      </c>
      <c r="Y26" s="750">
        <v>13798620</v>
      </c>
      <c r="Z26" s="751">
        <v>0</v>
      </c>
      <c r="AA26" s="751">
        <v>0</v>
      </c>
      <c r="AB26" s="752">
        <v>6821927</v>
      </c>
      <c r="AC26" s="747">
        <v>20620547</v>
      </c>
      <c r="AD26" s="747">
        <v>0</v>
      </c>
      <c r="AE26" s="536"/>
      <c r="AF26" s="540">
        <v>20620547</v>
      </c>
      <c r="AG26" s="540">
        <v>0</v>
      </c>
      <c r="AH26" s="540">
        <v>0</v>
      </c>
      <c r="AI26" s="753">
        <v>0</v>
      </c>
      <c r="AJ26" s="540">
        <v>0</v>
      </c>
      <c r="AK26" s="540">
        <v>0</v>
      </c>
      <c r="AL26" s="540">
        <v>0</v>
      </c>
      <c r="AM26" s="540">
        <v>0</v>
      </c>
      <c r="AN26" s="540">
        <v>0</v>
      </c>
      <c r="AO26" s="540">
        <v>0</v>
      </c>
      <c r="AQ26" s="540">
        <v>0</v>
      </c>
      <c r="AR26" s="540">
        <v>0</v>
      </c>
      <c r="AS26" s="540">
        <v>1500000</v>
      </c>
      <c r="AT26" s="540">
        <v>13798620</v>
      </c>
      <c r="AU26" s="539">
        <v>13798620</v>
      </c>
      <c r="AV26" s="752">
        <v>6821927</v>
      </c>
      <c r="AW26" s="755">
        <v>20620547</v>
      </c>
      <c r="AX26" s="566">
        <v>0</v>
      </c>
      <c r="AY26" s="536"/>
      <c r="AZ26" s="757">
        <v>20620547</v>
      </c>
      <c r="BA26" s="665" t="s">
        <v>193</v>
      </c>
      <c r="BB26" s="665" t="s">
        <v>310</v>
      </c>
    </row>
    <row r="27" spans="1:54" s="754" customFormat="1" ht="14.25" customHeight="1">
      <c r="A27" s="745">
        <v>10866</v>
      </c>
      <c r="B27" s="741" t="s">
        <v>1366</v>
      </c>
      <c r="C27" s="592" t="s">
        <v>1375</v>
      </c>
      <c r="D27" s="741" t="s">
        <v>1376</v>
      </c>
      <c r="E27" s="759" t="s">
        <v>1377</v>
      </c>
      <c r="F27" s="760">
        <v>21401</v>
      </c>
      <c r="G27" s="741" t="s">
        <v>242</v>
      </c>
      <c r="H27" s="743">
        <v>144</v>
      </c>
      <c r="I27" s="743"/>
      <c r="J27" s="744">
        <v>44587</v>
      </c>
      <c r="K27" s="745" t="s">
        <v>1140</v>
      </c>
      <c r="L27" s="746">
        <v>12474765</v>
      </c>
      <c r="M27" s="540">
        <v>5445266</v>
      </c>
      <c r="N27" s="664">
        <v>33650000</v>
      </c>
      <c r="O27" s="540">
        <v>4323288</v>
      </c>
      <c r="P27" s="540">
        <v>1702523</v>
      </c>
      <c r="Q27" s="747" t="b">
        <v>1</v>
      </c>
      <c r="R27" s="540">
        <v>57595842</v>
      </c>
      <c r="S27" s="745" t="s">
        <v>1331</v>
      </c>
      <c r="T27" s="540">
        <v>57595842</v>
      </c>
      <c r="U27" s="748">
        <v>0</v>
      </c>
      <c r="V27" s="536"/>
      <c r="W27" s="749">
        <v>0</v>
      </c>
      <c r="X27" s="540">
        <v>34745900</v>
      </c>
      <c r="Y27" s="750">
        <v>22389962</v>
      </c>
      <c r="Z27" s="751">
        <v>0</v>
      </c>
      <c r="AA27" s="751">
        <v>0</v>
      </c>
      <c r="AB27" s="752">
        <v>459980</v>
      </c>
      <c r="AC27" s="747">
        <v>57595842</v>
      </c>
      <c r="AD27" s="747">
        <v>0</v>
      </c>
      <c r="AE27" s="536"/>
      <c r="AF27" s="540">
        <v>57595842</v>
      </c>
      <c r="AG27" s="540">
        <v>0</v>
      </c>
      <c r="AH27" s="540">
        <v>0</v>
      </c>
      <c r="AI27" s="753">
        <v>34745900</v>
      </c>
      <c r="AJ27" s="540">
        <v>0</v>
      </c>
      <c r="AK27" s="540">
        <v>0</v>
      </c>
      <c r="AL27" s="540">
        <v>0</v>
      </c>
      <c r="AM27" s="540">
        <v>0</v>
      </c>
      <c r="AN27" s="540">
        <v>0</v>
      </c>
      <c r="AO27" s="540">
        <v>0</v>
      </c>
      <c r="AQ27" s="540">
        <v>2238962</v>
      </c>
      <c r="AR27" s="540">
        <v>22389962</v>
      </c>
      <c r="AS27" s="540">
        <v>0</v>
      </c>
      <c r="AT27" s="540">
        <v>0</v>
      </c>
      <c r="AU27" s="539">
        <v>22389962</v>
      </c>
      <c r="AV27" s="752">
        <v>459980</v>
      </c>
      <c r="AW27" s="755">
        <v>57595842</v>
      </c>
      <c r="AX27" s="566">
        <v>0</v>
      </c>
      <c r="AY27" s="536"/>
      <c r="AZ27" s="757">
        <v>57595842</v>
      </c>
      <c r="BA27" s="665" t="s">
        <v>193</v>
      </c>
      <c r="BB27" s="665" t="s">
        <v>193</v>
      </c>
    </row>
    <row r="28" spans="1:54" s="754" customFormat="1" ht="14.25" customHeight="1">
      <c r="A28" s="745">
        <v>10949</v>
      </c>
      <c r="B28" s="741" t="s">
        <v>1368</v>
      </c>
      <c r="C28" s="592" t="s">
        <v>1383</v>
      </c>
      <c r="D28" s="741" t="s">
        <v>1384</v>
      </c>
      <c r="E28" s="759" t="s">
        <v>1367</v>
      </c>
      <c r="F28" s="760">
        <v>20860</v>
      </c>
      <c r="G28" s="741" t="s">
        <v>178</v>
      </c>
      <c r="H28" s="743">
        <v>56</v>
      </c>
      <c r="I28" s="743"/>
      <c r="J28" s="744">
        <v>44624</v>
      </c>
      <c r="K28" s="745" t="s">
        <v>1140</v>
      </c>
      <c r="L28" s="746">
        <v>7537874</v>
      </c>
      <c r="M28" s="540">
        <v>3523559</v>
      </c>
      <c r="N28" s="664">
        <v>7500000</v>
      </c>
      <c r="O28" s="540">
        <v>2042955</v>
      </c>
      <c r="P28" s="540">
        <v>415576</v>
      </c>
      <c r="Q28" s="747" t="b">
        <v>1</v>
      </c>
      <c r="R28" s="540">
        <v>21019964</v>
      </c>
      <c r="S28" s="745" t="s">
        <v>191</v>
      </c>
      <c r="T28" s="540">
        <v>21019964</v>
      </c>
      <c r="U28" s="748">
        <v>0</v>
      </c>
      <c r="V28" s="536"/>
      <c r="W28" s="749">
        <v>2030000</v>
      </c>
      <c r="X28" s="540">
        <v>7220000</v>
      </c>
      <c r="Y28" s="750">
        <v>7039772</v>
      </c>
      <c r="Z28" s="751">
        <v>2500000</v>
      </c>
      <c r="AA28" s="751">
        <v>0</v>
      </c>
      <c r="AB28" s="752">
        <v>2230192</v>
      </c>
      <c r="AC28" s="747">
        <v>21019964</v>
      </c>
      <c r="AD28" s="747">
        <v>0</v>
      </c>
      <c r="AE28" s="536"/>
      <c r="AF28" s="540">
        <v>21019964</v>
      </c>
      <c r="AG28" s="540">
        <v>0</v>
      </c>
      <c r="AH28" s="540">
        <v>0</v>
      </c>
      <c r="AI28" s="753">
        <v>9250000</v>
      </c>
      <c r="AJ28" s="540">
        <v>0</v>
      </c>
      <c r="AK28" s="540">
        <v>2500000</v>
      </c>
      <c r="AL28" s="540">
        <v>0</v>
      </c>
      <c r="AM28" s="540">
        <v>0</v>
      </c>
      <c r="AN28" s="540">
        <v>0</v>
      </c>
      <c r="AO28" s="540">
        <v>0</v>
      </c>
      <c r="AQ28" s="540">
        <v>703977</v>
      </c>
      <c r="AR28" s="540">
        <v>7039772</v>
      </c>
      <c r="AS28" s="540">
        <v>0</v>
      </c>
      <c r="AT28" s="540">
        <v>0</v>
      </c>
      <c r="AU28" s="539">
        <v>7039772</v>
      </c>
      <c r="AV28" s="752">
        <v>2230192</v>
      </c>
      <c r="AW28" s="755">
        <v>21019964</v>
      </c>
      <c r="AX28" s="566">
        <v>0</v>
      </c>
      <c r="AY28" s="536"/>
      <c r="AZ28" s="757">
        <v>21019964</v>
      </c>
      <c r="BA28" s="665" t="s">
        <v>193</v>
      </c>
      <c r="BB28" s="665" t="s">
        <v>193</v>
      </c>
    </row>
    <row r="29" spans="1:54" s="754" customFormat="1" ht="14.25" customHeight="1">
      <c r="A29" s="745">
        <v>10878</v>
      </c>
      <c r="B29" s="741" t="s">
        <v>1369</v>
      </c>
      <c r="C29" s="592" t="s">
        <v>1381</v>
      </c>
      <c r="D29" s="741" t="s">
        <v>1382</v>
      </c>
      <c r="E29" s="759" t="s">
        <v>120</v>
      </c>
      <c r="F29" s="760">
        <v>21215</v>
      </c>
      <c r="G29" s="741" t="s">
        <v>172</v>
      </c>
      <c r="H29" s="743">
        <v>75</v>
      </c>
      <c r="I29" s="743">
        <v>6</v>
      </c>
      <c r="J29" s="744">
        <v>44637</v>
      </c>
      <c r="K29" s="745" t="s">
        <v>185</v>
      </c>
      <c r="L29" s="746">
        <v>12794532</v>
      </c>
      <c r="M29" s="540">
        <v>2957035</v>
      </c>
      <c r="N29" s="664">
        <v>225000</v>
      </c>
      <c r="O29" s="540">
        <v>2021354</v>
      </c>
      <c r="P29" s="540">
        <v>605293</v>
      </c>
      <c r="Q29" s="747" t="b">
        <v>1</v>
      </c>
      <c r="R29" s="540">
        <v>18603214</v>
      </c>
      <c r="S29" s="745" t="s">
        <v>191</v>
      </c>
      <c r="T29" s="540">
        <v>18603214</v>
      </c>
      <c r="U29" s="748">
        <v>0</v>
      </c>
      <c r="V29" s="536"/>
      <c r="W29" s="749">
        <v>8516635</v>
      </c>
      <c r="X29" s="540">
        <v>1085000</v>
      </c>
      <c r="Y29" s="750">
        <v>8251944</v>
      </c>
      <c r="Z29" s="751">
        <v>2500000</v>
      </c>
      <c r="AA29" s="751">
        <v>550000</v>
      </c>
      <c r="AB29" s="752">
        <v>-2300365</v>
      </c>
      <c r="AC29" s="747">
        <v>18603214</v>
      </c>
      <c r="AD29" s="747">
        <v>0</v>
      </c>
      <c r="AE29" s="536"/>
      <c r="AF29" s="540">
        <v>18603214</v>
      </c>
      <c r="AG29" s="540">
        <v>0</v>
      </c>
      <c r="AH29" s="540">
        <v>550000</v>
      </c>
      <c r="AI29" s="753">
        <v>9601635</v>
      </c>
      <c r="AJ29" s="540">
        <v>0</v>
      </c>
      <c r="AK29" s="540">
        <v>2500000</v>
      </c>
      <c r="AL29" s="540">
        <v>0</v>
      </c>
      <c r="AM29" s="540">
        <v>0</v>
      </c>
      <c r="AN29" s="540">
        <v>0</v>
      </c>
      <c r="AO29" s="540">
        <v>0</v>
      </c>
      <c r="AQ29" s="540">
        <v>825194</v>
      </c>
      <c r="AR29" s="540">
        <v>8251944</v>
      </c>
      <c r="AS29" s="540">
        <v>0</v>
      </c>
      <c r="AT29" s="540">
        <v>0</v>
      </c>
      <c r="AU29" s="539">
        <v>8251944</v>
      </c>
      <c r="AV29" s="752">
        <v>-2300365</v>
      </c>
      <c r="AW29" s="755">
        <v>18603214</v>
      </c>
      <c r="AX29" s="566">
        <v>0</v>
      </c>
      <c r="AY29" s="536"/>
      <c r="AZ29" s="757">
        <v>18603214</v>
      </c>
      <c r="BA29" s="665" t="s">
        <v>193</v>
      </c>
      <c r="BB29" s="665" t="s">
        <v>193</v>
      </c>
    </row>
    <row r="30" spans="1:54" s="754" customFormat="1" ht="14.25" customHeight="1">
      <c r="A30" s="745">
        <v>10858</v>
      </c>
      <c r="B30" s="741" t="s">
        <v>1370</v>
      </c>
      <c r="C30" s="759" t="s">
        <v>1374</v>
      </c>
      <c r="D30" s="759" t="s">
        <v>1373</v>
      </c>
      <c r="E30" s="759" t="s">
        <v>892</v>
      </c>
      <c r="F30" s="760">
        <v>20872</v>
      </c>
      <c r="G30" s="741" t="s">
        <v>178</v>
      </c>
      <c r="H30" s="743">
        <v>76</v>
      </c>
      <c r="I30" s="743"/>
      <c r="J30" s="744">
        <v>44656</v>
      </c>
      <c r="K30" s="745" t="s">
        <v>185</v>
      </c>
      <c r="L30" s="746">
        <v>16673159</v>
      </c>
      <c r="M30" s="540">
        <v>4009583</v>
      </c>
      <c r="N30" s="664">
        <v>300000</v>
      </c>
      <c r="O30" s="540">
        <v>2487243</v>
      </c>
      <c r="P30" s="540">
        <v>553608</v>
      </c>
      <c r="Q30" s="747" t="b">
        <v>1</v>
      </c>
      <c r="R30" s="540">
        <v>24023593</v>
      </c>
      <c r="S30" s="745" t="s">
        <v>191</v>
      </c>
      <c r="T30" s="540">
        <v>24023593</v>
      </c>
      <c r="U30" s="748">
        <v>0</v>
      </c>
      <c r="V30" s="536"/>
      <c r="W30" s="749">
        <v>0</v>
      </c>
      <c r="X30" s="540">
        <v>9050000</v>
      </c>
      <c r="Y30" s="750">
        <v>8156958</v>
      </c>
      <c r="Z30" s="751">
        <v>2500000</v>
      </c>
      <c r="AA30" s="751">
        <v>0</v>
      </c>
      <c r="AB30" s="752">
        <v>4316635</v>
      </c>
      <c r="AC30" s="747">
        <v>24023593</v>
      </c>
      <c r="AD30" s="747">
        <v>0</v>
      </c>
      <c r="AE30" s="536"/>
      <c r="AF30" s="540">
        <v>24023593</v>
      </c>
      <c r="AG30" s="540">
        <v>0</v>
      </c>
      <c r="AH30" s="540">
        <v>0</v>
      </c>
      <c r="AI30" s="753">
        <v>9050000</v>
      </c>
      <c r="AJ30" s="540">
        <v>0</v>
      </c>
      <c r="AK30" s="540">
        <v>2500000</v>
      </c>
      <c r="AL30" s="540">
        <v>0</v>
      </c>
      <c r="AM30" s="540">
        <v>0</v>
      </c>
      <c r="AN30" s="540">
        <v>0</v>
      </c>
      <c r="AO30" s="540">
        <v>0</v>
      </c>
      <c r="AQ30" s="540">
        <v>877180</v>
      </c>
      <c r="AR30" s="540">
        <v>8156958</v>
      </c>
      <c r="AS30" s="540">
        <v>0</v>
      </c>
      <c r="AT30" s="540">
        <v>0</v>
      </c>
      <c r="AU30" s="539">
        <v>8156958</v>
      </c>
      <c r="AV30" s="752">
        <v>4316635</v>
      </c>
      <c r="AW30" s="755">
        <v>24023593</v>
      </c>
      <c r="AX30" s="566">
        <v>0</v>
      </c>
      <c r="AY30" s="536"/>
      <c r="AZ30" s="757">
        <v>24023593</v>
      </c>
      <c r="BA30" s="665" t="s">
        <v>193</v>
      </c>
      <c r="BB30" s="665" t="s">
        <v>193</v>
      </c>
    </row>
    <row r="31" spans="1:54" s="754" customFormat="1" ht="14.25" customHeight="1">
      <c r="A31" s="745">
        <v>10857</v>
      </c>
      <c r="B31" s="741" t="s">
        <v>1385</v>
      </c>
      <c r="C31" s="780" t="s">
        <v>1386</v>
      </c>
      <c r="D31" s="780" t="s">
        <v>1387</v>
      </c>
      <c r="E31" s="759" t="s">
        <v>120</v>
      </c>
      <c r="F31" s="760">
        <v>21231</v>
      </c>
      <c r="G31" s="741" t="s">
        <v>172</v>
      </c>
      <c r="H31" s="743">
        <v>103</v>
      </c>
      <c r="I31" s="743">
        <v>14</v>
      </c>
      <c r="J31" s="744">
        <v>44736</v>
      </c>
      <c r="K31" s="745" t="s">
        <v>185</v>
      </c>
      <c r="L31" s="746">
        <v>27807647</v>
      </c>
      <c r="M31" s="540">
        <v>6842916</v>
      </c>
      <c r="N31" s="664">
        <v>2100750</v>
      </c>
      <c r="O31" s="540">
        <v>3220000</v>
      </c>
      <c r="P31" s="540">
        <v>898055</v>
      </c>
      <c r="Q31" s="747" t="b">
        <v>1</v>
      </c>
      <c r="R31" s="540">
        <v>40869368</v>
      </c>
      <c r="S31" s="745" t="s">
        <v>1331</v>
      </c>
      <c r="T31" s="540">
        <v>40869368</v>
      </c>
      <c r="U31" s="748">
        <v>0</v>
      </c>
      <c r="V31" s="536"/>
      <c r="W31" s="749">
        <v>0</v>
      </c>
      <c r="X31" s="540">
        <v>11860000</v>
      </c>
      <c r="Y31" s="750">
        <v>16646399</v>
      </c>
      <c r="Z31" s="751">
        <v>2500000</v>
      </c>
      <c r="AA31" s="751">
        <v>4000000</v>
      </c>
      <c r="AB31" s="752">
        <v>5862969</v>
      </c>
      <c r="AC31" s="747">
        <v>40869368</v>
      </c>
      <c r="AD31" s="747">
        <v>0</v>
      </c>
      <c r="AE31" s="536"/>
      <c r="AF31" s="540">
        <v>40869368</v>
      </c>
      <c r="AG31" s="540">
        <v>4000000</v>
      </c>
      <c r="AH31" s="540"/>
      <c r="AI31" s="753">
        <v>11860000</v>
      </c>
      <c r="AJ31" s="540">
        <v>0</v>
      </c>
      <c r="AK31" s="540">
        <v>2500000</v>
      </c>
      <c r="AL31" s="540">
        <v>0</v>
      </c>
      <c r="AM31" s="540">
        <v>0</v>
      </c>
      <c r="AN31" s="540">
        <v>0</v>
      </c>
      <c r="AO31" s="540">
        <v>0</v>
      </c>
      <c r="AQ31" s="540">
        <v>1664640</v>
      </c>
      <c r="AR31" s="540">
        <v>16646399</v>
      </c>
      <c r="AS31" s="540">
        <v>0</v>
      </c>
      <c r="AT31" s="540">
        <v>0</v>
      </c>
      <c r="AU31" s="539">
        <v>16646399</v>
      </c>
      <c r="AV31" s="752">
        <v>5862969</v>
      </c>
      <c r="AW31" s="755">
        <v>40869368</v>
      </c>
      <c r="AX31" s="566">
        <v>0</v>
      </c>
      <c r="AY31" s="536"/>
      <c r="AZ31" s="757">
        <v>40869368</v>
      </c>
      <c r="BA31" s="665"/>
      <c r="BB31" s="665" t="s">
        <v>193</v>
      </c>
    </row>
    <row r="32" spans="1:54" s="754" customFormat="1" ht="14.25" customHeight="1">
      <c r="A32" s="745">
        <v>10719</v>
      </c>
      <c r="B32" s="741" t="s">
        <v>1371</v>
      </c>
      <c r="C32" s="759" t="s">
        <v>1397</v>
      </c>
      <c r="D32" s="741" t="s">
        <v>1398</v>
      </c>
      <c r="E32" s="759" t="s">
        <v>730</v>
      </c>
      <c r="F32" s="760">
        <v>20794</v>
      </c>
      <c r="G32" s="741" t="s">
        <v>242</v>
      </c>
      <c r="H32" s="743">
        <v>38</v>
      </c>
      <c r="I32" s="743">
        <v>6</v>
      </c>
      <c r="J32" s="744">
        <v>44714</v>
      </c>
      <c r="K32" s="745" t="s">
        <v>185</v>
      </c>
      <c r="L32" s="746">
        <v>14184191</v>
      </c>
      <c r="M32" s="540">
        <v>4462269</v>
      </c>
      <c r="N32" s="664">
        <v>2311466</v>
      </c>
      <c r="O32" s="540">
        <v>2087991</v>
      </c>
      <c r="P32" s="540">
        <v>310000</v>
      </c>
      <c r="Q32" s="747" t="b">
        <v>1</v>
      </c>
      <c r="R32" s="540">
        <v>23355917</v>
      </c>
      <c r="S32" s="745" t="s">
        <v>1331</v>
      </c>
      <c r="T32" s="540">
        <v>23355917</v>
      </c>
      <c r="U32" s="748">
        <v>0</v>
      </c>
      <c r="V32" s="536"/>
      <c r="W32" s="749">
        <v>0</v>
      </c>
      <c r="X32" s="540">
        <v>0</v>
      </c>
      <c r="Y32" s="750">
        <v>14248575</v>
      </c>
      <c r="Z32" s="751">
        <v>2000000</v>
      </c>
      <c r="AA32" s="751">
        <v>0</v>
      </c>
      <c r="AB32" s="752">
        <v>7107342</v>
      </c>
      <c r="AC32" s="747">
        <v>23355917</v>
      </c>
      <c r="AD32" s="747">
        <v>0</v>
      </c>
      <c r="AE32" s="536"/>
      <c r="AF32" s="540">
        <v>23355917</v>
      </c>
      <c r="AG32" s="540">
        <v>0</v>
      </c>
      <c r="AH32" s="540">
        <v>0</v>
      </c>
      <c r="AI32" s="753">
        <v>0</v>
      </c>
      <c r="AJ32" s="540">
        <v>2000000</v>
      </c>
      <c r="AK32" s="540">
        <v>0</v>
      </c>
      <c r="AL32" s="540">
        <v>0</v>
      </c>
      <c r="AM32" s="540">
        <v>0</v>
      </c>
      <c r="AN32" s="540">
        <v>0</v>
      </c>
      <c r="AO32" s="540">
        <v>0</v>
      </c>
      <c r="AQ32" s="540">
        <v>0</v>
      </c>
      <c r="AR32" s="540">
        <v>0</v>
      </c>
      <c r="AS32" s="540">
        <v>1500000</v>
      </c>
      <c r="AT32" s="540">
        <v>14248575</v>
      </c>
      <c r="AU32" s="539">
        <v>14248575</v>
      </c>
      <c r="AV32" s="752">
        <v>7107342</v>
      </c>
      <c r="AW32" s="755">
        <v>23355917</v>
      </c>
      <c r="AX32" s="566">
        <v>0</v>
      </c>
      <c r="AY32" s="536"/>
      <c r="AZ32" s="757">
        <v>23355917</v>
      </c>
      <c r="BA32" s="665" t="s">
        <v>193</v>
      </c>
      <c r="BB32" s="665" t="s">
        <v>193</v>
      </c>
    </row>
    <row r="33" spans="1:54" s="754" customFormat="1" ht="14.25" customHeight="1">
      <c r="A33" s="745">
        <v>10849</v>
      </c>
      <c r="B33" s="741" t="s">
        <v>1372</v>
      </c>
      <c r="C33" s="759" t="s">
        <v>735</v>
      </c>
      <c r="D33" s="741" t="s">
        <v>1399</v>
      </c>
      <c r="E33" s="759" t="s">
        <v>1400</v>
      </c>
      <c r="F33" s="760">
        <v>21703</v>
      </c>
      <c r="G33" s="741" t="s">
        <v>1401</v>
      </c>
      <c r="H33" s="743">
        <v>63</v>
      </c>
      <c r="I33" s="743"/>
      <c r="J33" s="744">
        <v>44665</v>
      </c>
      <c r="K33" s="745" t="s">
        <v>1140</v>
      </c>
      <c r="L33" s="746">
        <v>4980526</v>
      </c>
      <c r="M33" s="540">
        <v>2859572</v>
      </c>
      <c r="N33" s="664">
        <v>10545000</v>
      </c>
      <c r="O33" s="540">
        <v>2190000</v>
      </c>
      <c r="P33" s="540">
        <v>1332385</v>
      </c>
      <c r="Q33" s="747" t="b">
        <v>1</v>
      </c>
      <c r="R33" s="540">
        <v>21907483</v>
      </c>
      <c r="S33" s="745" t="s">
        <v>191</v>
      </c>
      <c r="T33" s="540">
        <v>21907483</v>
      </c>
      <c r="U33" s="748">
        <v>0</v>
      </c>
      <c r="V33" s="536"/>
      <c r="W33" s="749">
        <v>9600000</v>
      </c>
      <c r="X33" s="540">
        <v>0</v>
      </c>
      <c r="Y33" s="750">
        <v>7452381</v>
      </c>
      <c r="Z33" s="751">
        <v>3750000</v>
      </c>
      <c r="AA33" s="751">
        <v>2500000</v>
      </c>
      <c r="AB33" s="752">
        <v>-1394898</v>
      </c>
      <c r="AC33" s="747">
        <v>21907483</v>
      </c>
      <c r="AD33" s="747">
        <v>0</v>
      </c>
      <c r="AE33" s="536"/>
      <c r="AF33" s="540">
        <v>21907483</v>
      </c>
      <c r="AG33" s="540">
        <v>2500000</v>
      </c>
      <c r="AH33" s="540">
        <v>0</v>
      </c>
      <c r="AI33" s="753">
        <v>9600000</v>
      </c>
      <c r="AJ33" s="540">
        <v>1250000</v>
      </c>
      <c r="AK33" s="540">
        <v>2500000</v>
      </c>
      <c r="AL33" s="540">
        <v>0</v>
      </c>
      <c r="AM33" s="540">
        <v>0</v>
      </c>
      <c r="AN33" s="540">
        <v>0</v>
      </c>
      <c r="AO33" s="540">
        <v>0</v>
      </c>
      <c r="AQ33" s="540">
        <v>745238</v>
      </c>
      <c r="AR33" s="540">
        <v>7452381</v>
      </c>
      <c r="AS33" s="540">
        <v>0</v>
      </c>
      <c r="AT33" s="540">
        <v>0</v>
      </c>
      <c r="AU33" s="539">
        <v>7452381</v>
      </c>
      <c r="AV33" s="752">
        <v>-1394898</v>
      </c>
      <c r="AW33" s="755">
        <v>21907483</v>
      </c>
      <c r="AX33" s="566">
        <v>0</v>
      </c>
      <c r="AY33" s="536"/>
      <c r="AZ33" s="757">
        <v>21907483</v>
      </c>
      <c r="BA33" s="665" t="s">
        <v>193</v>
      </c>
      <c r="BB33" s="665" t="s">
        <v>193</v>
      </c>
    </row>
    <row r="34" spans="1:54" s="754" customFormat="1" ht="14.25" customHeight="1">
      <c r="A34" s="745">
        <v>10834</v>
      </c>
      <c r="B34" s="781" t="s">
        <v>1388</v>
      </c>
      <c r="C34" s="759" t="s">
        <v>1389</v>
      </c>
      <c r="D34" s="741" t="s">
        <v>1390</v>
      </c>
      <c r="E34" s="759" t="s">
        <v>120</v>
      </c>
      <c r="F34" s="760">
        <v>21224</v>
      </c>
      <c r="G34" s="741" t="s">
        <v>172</v>
      </c>
      <c r="H34" s="743">
        <v>81</v>
      </c>
      <c r="I34" s="743"/>
      <c r="J34" s="744">
        <v>44741</v>
      </c>
      <c r="K34" s="745" t="s">
        <v>1391</v>
      </c>
      <c r="L34" s="746">
        <v>5747746</v>
      </c>
      <c r="M34" s="540">
        <v>2951164</v>
      </c>
      <c r="N34" s="664">
        <v>5573914</v>
      </c>
      <c r="O34" s="540">
        <v>1664110</v>
      </c>
      <c r="P34" s="540">
        <v>697262</v>
      </c>
      <c r="Q34" s="747" t="b">
        <v>1</v>
      </c>
      <c r="R34" s="540">
        <v>16634196</v>
      </c>
      <c r="S34" s="745" t="s">
        <v>191</v>
      </c>
      <c r="T34" s="540">
        <v>16634196</v>
      </c>
      <c r="U34" s="748">
        <v>0</v>
      </c>
      <c r="V34" s="536"/>
      <c r="W34" s="749">
        <v>7830000</v>
      </c>
      <c r="X34" s="540">
        <v>0</v>
      </c>
      <c r="Y34" s="750">
        <v>5584000</v>
      </c>
      <c r="Z34" s="751">
        <v>1400000</v>
      </c>
      <c r="AA34" s="751">
        <v>0</v>
      </c>
      <c r="AB34" s="752">
        <v>1820196</v>
      </c>
      <c r="AC34" s="747">
        <v>16634196</v>
      </c>
      <c r="AD34" s="747">
        <v>0</v>
      </c>
      <c r="AE34" s="536"/>
      <c r="AF34" s="540">
        <v>16634196</v>
      </c>
      <c r="AG34" s="540">
        <v>0</v>
      </c>
      <c r="AH34" s="540">
        <v>0</v>
      </c>
      <c r="AI34" s="753">
        <v>7830000</v>
      </c>
      <c r="AJ34" s="540">
        <v>0</v>
      </c>
      <c r="AK34" s="540">
        <v>1400000</v>
      </c>
      <c r="AL34" s="540">
        <v>0</v>
      </c>
      <c r="AM34" s="540">
        <v>0</v>
      </c>
      <c r="AN34" s="540">
        <v>0</v>
      </c>
      <c r="AO34" s="540">
        <v>0</v>
      </c>
      <c r="AQ34" s="540">
        <v>640647</v>
      </c>
      <c r="AR34" s="540">
        <v>5584000</v>
      </c>
      <c r="AS34" s="540">
        <v>0</v>
      </c>
      <c r="AT34" s="540">
        <v>0</v>
      </c>
      <c r="AU34" s="539">
        <v>5584000</v>
      </c>
      <c r="AV34" s="752">
        <v>1820196</v>
      </c>
      <c r="AW34" s="755">
        <v>16634196</v>
      </c>
      <c r="AX34" s="566">
        <v>0</v>
      </c>
      <c r="AY34" s="536"/>
      <c r="AZ34" s="757">
        <v>16634196</v>
      </c>
      <c r="BA34" s="665" t="s">
        <v>193</v>
      </c>
      <c r="BB34" s="665" t="s">
        <v>193</v>
      </c>
    </row>
    <row r="35" spans="1:54" s="754" customFormat="1" ht="14.25" customHeight="1">
      <c r="A35" s="745">
        <v>10997</v>
      </c>
      <c r="B35" s="739" t="s">
        <v>1392</v>
      </c>
      <c r="C35" s="759" t="s">
        <v>1396</v>
      </c>
      <c r="D35" s="741" t="s">
        <v>1402</v>
      </c>
      <c r="E35" s="759" t="s">
        <v>1380</v>
      </c>
      <c r="F35" s="760">
        <v>21224</v>
      </c>
      <c r="G35" s="741" t="s">
        <v>172</v>
      </c>
      <c r="H35" s="743">
        <v>150</v>
      </c>
      <c r="I35" s="743">
        <v>8</v>
      </c>
      <c r="J35" s="744">
        <v>44719</v>
      </c>
      <c r="K35" s="745" t="s">
        <v>185</v>
      </c>
      <c r="L35" s="746">
        <v>32390265</v>
      </c>
      <c r="M35" s="540">
        <v>7693194</v>
      </c>
      <c r="N35" s="664">
        <v>2000000</v>
      </c>
      <c r="O35" s="540">
        <v>4527530</v>
      </c>
      <c r="P35" s="540">
        <v>989721</v>
      </c>
      <c r="Q35" s="747" t="b">
        <v>1</v>
      </c>
      <c r="R35" s="540">
        <v>47600710</v>
      </c>
      <c r="S35" s="745" t="s">
        <v>1331</v>
      </c>
      <c r="T35" s="540">
        <v>47600710</v>
      </c>
      <c r="U35" s="748">
        <v>0</v>
      </c>
      <c r="V35" s="536"/>
      <c r="W35" s="749">
        <v>5375000</v>
      </c>
      <c r="X35" s="540">
        <v>17330000</v>
      </c>
      <c r="Y35" s="750">
        <v>21153430</v>
      </c>
      <c r="Z35" s="751">
        <v>9144657</v>
      </c>
      <c r="AA35" s="751">
        <v>0</v>
      </c>
      <c r="AB35" s="752">
        <v>-5402377</v>
      </c>
      <c r="AC35" s="747">
        <v>47600710</v>
      </c>
      <c r="AD35" s="747">
        <v>0</v>
      </c>
      <c r="AE35" s="536"/>
      <c r="AF35" s="540">
        <v>47600710</v>
      </c>
      <c r="AG35" s="540">
        <v>0</v>
      </c>
      <c r="AH35" s="540">
        <v>0</v>
      </c>
      <c r="AI35" s="753">
        <v>22705000</v>
      </c>
      <c r="AJ35" s="540">
        <v>3000000</v>
      </c>
      <c r="AK35" s="540">
        <v>6144657</v>
      </c>
      <c r="AL35" s="540">
        <v>0</v>
      </c>
      <c r="AM35" s="540">
        <v>0</v>
      </c>
      <c r="AN35" s="540">
        <v>0</v>
      </c>
      <c r="AO35" s="540">
        <v>0</v>
      </c>
      <c r="AQ35" s="540">
        <v>2115343</v>
      </c>
      <c r="AR35" s="540">
        <v>21153430</v>
      </c>
      <c r="AS35" s="540">
        <v>0</v>
      </c>
      <c r="AT35" s="540">
        <v>0</v>
      </c>
      <c r="AU35" s="539">
        <v>21153430</v>
      </c>
      <c r="AV35" s="752">
        <v>-5402377</v>
      </c>
      <c r="AW35" s="755">
        <v>47600710</v>
      </c>
      <c r="AX35" s="566">
        <v>0</v>
      </c>
      <c r="AY35" s="536"/>
      <c r="AZ35" s="757">
        <v>47600710</v>
      </c>
      <c r="BA35" s="665" t="s">
        <v>193</v>
      </c>
      <c r="BB35" s="665" t="s">
        <v>193</v>
      </c>
    </row>
    <row r="36" spans="1:54" s="754" customFormat="1" ht="14.25" customHeight="1">
      <c r="A36" s="745">
        <v>10948</v>
      </c>
      <c r="B36" s="739" t="s">
        <v>1393</v>
      </c>
      <c r="C36" s="759" t="s">
        <v>1403</v>
      </c>
      <c r="D36" s="741" t="s">
        <v>1404</v>
      </c>
      <c r="E36" s="759" t="s">
        <v>120</v>
      </c>
      <c r="F36" s="760">
        <v>21215</v>
      </c>
      <c r="G36" s="741" t="s">
        <v>172</v>
      </c>
      <c r="H36" s="743">
        <v>227</v>
      </c>
      <c r="I36" s="743"/>
      <c r="J36" s="744">
        <v>44685</v>
      </c>
      <c r="K36" s="745" t="s">
        <v>1140</v>
      </c>
      <c r="L36" s="746">
        <v>26179277</v>
      </c>
      <c r="M36" s="540">
        <v>7351261</v>
      </c>
      <c r="N36" s="664">
        <v>22359454</v>
      </c>
      <c r="O36" s="540">
        <v>5183509</v>
      </c>
      <c r="P36" s="540">
        <v>2947621</v>
      </c>
      <c r="Q36" s="747" t="b">
        <v>1</v>
      </c>
      <c r="R36" s="540">
        <v>64021122</v>
      </c>
      <c r="S36" s="745" t="s">
        <v>191</v>
      </c>
      <c r="T36" s="540">
        <v>64021122</v>
      </c>
      <c r="U36" s="748">
        <v>0</v>
      </c>
      <c r="V36" s="536"/>
      <c r="W36" s="749">
        <v>12570000</v>
      </c>
      <c r="X36" s="540">
        <v>18790000</v>
      </c>
      <c r="Y36" s="750">
        <v>24276803</v>
      </c>
      <c r="Z36" s="751">
        <v>0</v>
      </c>
      <c r="AA36" s="751">
        <v>0</v>
      </c>
      <c r="AB36" s="752">
        <v>8384319</v>
      </c>
      <c r="AC36" s="747">
        <v>64021122</v>
      </c>
      <c r="AD36" s="747">
        <v>0</v>
      </c>
      <c r="AE36" s="536"/>
      <c r="AF36" s="540">
        <v>64021122</v>
      </c>
      <c r="AG36" s="540">
        <v>0</v>
      </c>
      <c r="AH36" s="540">
        <v>0</v>
      </c>
      <c r="AI36" s="753">
        <v>31360000</v>
      </c>
      <c r="AJ36" s="540">
        <v>0</v>
      </c>
      <c r="AK36" s="540">
        <v>0</v>
      </c>
      <c r="AL36" s="540">
        <v>0</v>
      </c>
      <c r="AM36" s="540">
        <v>0</v>
      </c>
      <c r="AN36" s="540">
        <v>0</v>
      </c>
      <c r="AO36" s="540">
        <v>0</v>
      </c>
      <c r="AQ36" s="540">
        <v>2569231</v>
      </c>
      <c r="AR36" s="540">
        <v>24276803</v>
      </c>
      <c r="AS36" s="540">
        <v>0</v>
      </c>
      <c r="AT36" s="540">
        <v>0</v>
      </c>
      <c r="AU36" s="539">
        <v>24276803</v>
      </c>
      <c r="AV36" s="752">
        <v>8384319</v>
      </c>
      <c r="AW36" s="755">
        <v>64021122</v>
      </c>
      <c r="AX36" s="566">
        <v>0</v>
      </c>
      <c r="AY36" s="536"/>
      <c r="AZ36" s="757">
        <v>64021122</v>
      </c>
      <c r="BA36" s="665" t="s">
        <v>193</v>
      </c>
      <c r="BB36" s="665" t="s">
        <v>193</v>
      </c>
    </row>
    <row r="37" spans="1:54" s="754" customFormat="1" ht="14.25" customHeight="1">
      <c r="A37" s="745">
        <v>10841</v>
      </c>
      <c r="B37" s="739" t="s">
        <v>1394</v>
      </c>
      <c r="C37" s="759" t="s">
        <v>1405</v>
      </c>
      <c r="D37" s="741" t="s">
        <v>1406</v>
      </c>
      <c r="E37" s="759" t="s">
        <v>1337</v>
      </c>
      <c r="F37" s="760">
        <v>20735</v>
      </c>
      <c r="G37" s="741" t="s">
        <v>175</v>
      </c>
      <c r="H37" s="743">
        <v>90</v>
      </c>
      <c r="I37" s="743"/>
      <c r="J37" s="744">
        <v>44715</v>
      </c>
      <c r="K37" s="745" t="s">
        <v>185</v>
      </c>
      <c r="L37" s="746">
        <v>18717678</v>
      </c>
      <c r="M37" s="540">
        <v>5861585</v>
      </c>
      <c r="N37" s="664">
        <v>1260000</v>
      </c>
      <c r="O37" s="540">
        <v>2964551</v>
      </c>
      <c r="P37" s="540">
        <v>916854</v>
      </c>
      <c r="Q37" s="747" t="b">
        <v>1</v>
      </c>
      <c r="R37" s="540">
        <v>29720668</v>
      </c>
      <c r="S37" s="745" t="s">
        <v>191</v>
      </c>
      <c r="T37" s="540">
        <v>29720668</v>
      </c>
      <c r="U37" s="748">
        <v>0</v>
      </c>
      <c r="V37" s="536"/>
      <c r="W37" s="749">
        <v>5106490</v>
      </c>
      <c r="X37" s="540">
        <v>7916000</v>
      </c>
      <c r="Y37" s="750">
        <v>11064379</v>
      </c>
      <c r="Z37" s="751">
        <v>3500000</v>
      </c>
      <c r="AA37" s="751">
        <v>0</v>
      </c>
      <c r="AB37" s="752">
        <v>2133799</v>
      </c>
      <c r="AC37" s="747">
        <v>29720668</v>
      </c>
      <c r="AD37" s="747">
        <v>0</v>
      </c>
      <c r="AE37" s="536"/>
      <c r="AF37" s="540">
        <v>29720668</v>
      </c>
      <c r="AG37" s="540">
        <v>0</v>
      </c>
      <c r="AH37" s="540">
        <v>0</v>
      </c>
      <c r="AI37" s="753">
        <v>13022490</v>
      </c>
      <c r="AJ37" s="540">
        <v>0</v>
      </c>
      <c r="AK37" s="540">
        <v>3500000</v>
      </c>
      <c r="AL37" s="540">
        <v>0</v>
      </c>
      <c r="AM37" s="540">
        <v>0</v>
      </c>
      <c r="AN37" s="540">
        <v>0</v>
      </c>
      <c r="AO37" s="540">
        <v>0</v>
      </c>
      <c r="AQ37" s="540">
        <v>1268124</v>
      </c>
      <c r="AR37" s="540">
        <v>11064379</v>
      </c>
      <c r="AS37" s="540">
        <v>0</v>
      </c>
      <c r="AT37" s="540">
        <v>0</v>
      </c>
      <c r="AU37" s="539">
        <v>11064379</v>
      </c>
      <c r="AV37" s="752">
        <v>2133799</v>
      </c>
      <c r="AW37" s="755">
        <v>29720668</v>
      </c>
      <c r="AX37" s="566">
        <v>0</v>
      </c>
      <c r="AY37" s="536"/>
      <c r="AZ37" s="757">
        <v>29720668</v>
      </c>
      <c r="BA37" s="665" t="s">
        <v>193</v>
      </c>
      <c r="BB37" s="665" t="s">
        <v>193</v>
      </c>
    </row>
    <row r="38" spans="1:54" s="754" customFormat="1" ht="14.25" customHeight="1">
      <c r="A38" s="745">
        <v>10886</v>
      </c>
      <c r="B38" s="739" t="s">
        <v>1395</v>
      </c>
      <c r="C38" s="759" t="s">
        <v>1407</v>
      </c>
      <c r="D38" s="741" t="s">
        <v>1408</v>
      </c>
      <c r="E38" s="759" t="s">
        <v>226</v>
      </c>
      <c r="F38" s="760">
        <v>20879</v>
      </c>
      <c r="G38" s="741" t="s">
        <v>178</v>
      </c>
      <c r="H38" s="743">
        <v>111</v>
      </c>
      <c r="I38" s="743"/>
      <c r="J38" s="744">
        <v>44727</v>
      </c>
      <c r="K38" s="745" t="s">
        <v>185</v>
      </c>
      <c r="L38" s="746">
        <v>24171312</v>
      </c>
      <c r="M38" s="540">
        <v>8402845</v>
      </c>
      <c r="N38" s="664">
        <v>3300000</v>
      </c>
      <c r="O38" s="540">
        <v>3900000</v>
      </c>
      <c r="P38" s="540">
        <v>555186</v>
      </c>
      <c r="Q38" s="747" t="b">
        <v>1</v>
      </c>
      <c r="R38" s="540">
        <v>40329343</v>
      </c>
      <c r="S38" s="745" t="s">
        <v>191</v>
      </c>
      <c r="T38" s="540">
        <v>40329343</v>
      </c>
      <c r="U38" s="748">
        <v>0</v>
      </c>
      <c r="V38" s="536"/>
      <c r="W38" s="749">
        <v>20000000</v>
      </c>
      <c r="X38" s="540">
        <v>0</v>
      </c>
      <c r="Y38" s="750">
        <v>12364000</v>
      </c>
      <c r="Z38" s="751">
        <v>0</v>
      </c>
      <c r="AA38" s="751">
        <v>0</v>
      </c>
      <c r="AB38" s="752">
        <v>7965343</v>
      </c>
      <c r="AC38" s="747">
        <v>40329343</v>
      </c>
      <c r="AD38" s="747">
        <v>0</v>
      </c>
      <c r="AE38" s="536"/>
      <c r="AF38" s="540">
        <v>40329343</v>
      </c>
      <c r="AG38" s="540">
        <v>0</v>
      </c>
      <c r="AH38" s="540">
        <v>0</v>
      </c>
      <c r="AI38" s="753">
        <v>20000000</v>
      </c>
      <c r="AJ38" s="540">
        <v>0</v>
      </c>
      <c r="AK38" s="540">
        <v>0</v>
      </c>
      <c r="AL38" s="540">
        <v>0</v>
      </c>
      <c r="AM38" s="540">
        <v>0</v>
      </c>
      <c r="AN38" s="540">
        <v>0</v>
      </c>
      <c r="AO38" s="540">
        <v>0</v>
      </c>
      <c r="AQ38" s="540">
        <v>1340405</v>
      </c>
      <c r="AR38" s="540">
        <v>12364000</v>
      </c>
      <c r="AS38" s="540">
        <v>0</v>
      </c>
      <c r="AT38" s="540">
        <v>0</v>
      </c>
      <c r="AU38" s="539">
        <v>12364000</v>
      </c>
      <c r="AV38" s="752">
        <v>7965343</v>
      </c>
      <c r="AW38" s="755">
        <v>40329343</v>
      </c>
      <c r="AX38" s="566">
        <v>0</v>
      </c>
      <c r="AY38" s="536"/>
      <c r="AZ38" s="757">
        <v>40329343</v>
      </c>
      <c r="BA38" s="665" t="s">
        <v>193</v>
      </c>
      <c r="BB38" s="665" t="s">
        <v>193</v>
      </c>
    </row>
    <row r="39" spans="1:54" s="754" customFormat="1" ht="14.25" customHeight="1">
      <c r="A39" s="745"/>
      <c r="B39" s="741"/>
      <c r="C39" s="745"/>
      <c r="D39" s="741"/>
      <c r="E39" s="742"/>
      <c r="F39" s="741"/>
      <c r="G39" s="741"/>
      <c r="H39" s="761">
        <v>3778</v>
      </c>
      <c r="I39" s="761">
        <v>109</v>
      </c>
      <c r="J39" s="744"/>
      <c r="K39" s="745"/>
      <c r="L39" s="761">
        <v>503806795</v>
      </c>
      <c r="M39" s="761">
        <v>172704485</v>
      </c>
      <c r="N39" s="761">
        <v>342268931</v>
      </c>
      <c r="O39" s="761">
        <v>98570306</v>
      </c>
      <c r="P39" s="761">
        <v>37188273</v>
      </c>
      <c r="Q39" s="747" t="b">
        <v>1</v>
      </c>
      <c r="R39" s="549">
        <v>1154538790</v>
      </c>
      <c r="S39" s="745"/>
      <c r="T39" s="549">
        <v>1154538790</v>
      </c>
      <c r="U39" s="748"/>
      <c r="V39" s="536"/>
      <c r="W39" s="550">
        <v>137403125</v>
      </c>
      <c r="X39" s="549">
        <v>270075400</v>
      </c>
      <c r="Y39" s="549">
        <v>437180555</v>
      </c>
      <c r="Z39" s="549">
        <v>66394657</v>
      </c>
      <c r="AA39" s="549">
        <v>17294897</v>
      </c>
      <c r="AB39" s="549">
        <v>226190156</v>
      </c>
      <c r="AC39" s="547">
        <v>1154538790</v>
      </c>
      <c r="AD39" s="747"/>
      <c r="AE39" s="536"/>
      <c r="AF39" s="549">
        <v>1154538790</v>
      </c>
      <c r="AG39" s="550">
        <v>9500000</v>
      </c>
      <c r="AH39" s="550">
        <v>7794897</v>
      </c>
      <c r="AI39" s="550">
        <v>407478525</v>
      </c>
      <c r="AJ39" s="550">
        <v>12350000</v>
      </c>
      <c r="AK39" s="550">
        <v>47974657</v>
      </c>
      <c r="AL39" s="550">
        <v>2840000</v>
      </c>
      <c r="AM39" s="550">
        <v>0</v>
      </c>
      <c r="AN39" s="550">
        <v>3230000</v>
      </c>
      <c r="AO39" s="540"/>
      <c r="AQ39" s="550">
        <v>34204351</v>
      </c>
      <c r="AR39" s="550">
        <v>338450536</v>
      </c>
      <c r="AS39" s="540"/>
      <c r="AT39" s="550">
        <v>98730019</v>
      </c>
      <c r="AU39" s="539">
        <v>437180555</v>
      </c>
      <c r="AV39" s="752">
        <v>226190156</v>
      </c>
      <c r="AW39" s="755">
        <v>1154538790</v>
      </c>
      <c r="AX39" s="756"/>
      <c r="AY39" s="536"/>
      <c r="AZ39" s="757">
        <v>1154538790</v>
      </c>
      <c r="BA39" s="665"/>
      <c r="BB39" s="665"/>
    </row>
  </sheetData>
  <sheetProtection/>
  <conditionalFormatting sqref="Q3:Q39">
    <cfRule type="cellIs" priority="1" dxfId="7" operator="equal" stopIfTrue="1">
      <formula>FALSE</formula>
    </cfRule>
  </conditionalFormatting>
  <conditionalFormatting sqref="U3:U39">
    <cfRule type="colorScale" priority="2" dxfId="8">
      <colorScale>
        <cfvo type="min" val="0"/>
        <cfvo type="max"/>
        <color rgb="FFFF0000"/>
        <color rgb="FFFFEF9C"/>
      </colorScale>
    </cfRule>
  </conditionalFormatting>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BB28"/>
  <sheetViews>
    <sheetView zoomScalePageLayoutView="0" workbookViewId="0" topLeftCell="A1">
      <selection activeCell="B27" sqref="B27"/>
    </sheetView>
  </sheetViews>
  <sheetFormatPr defaultColWidth="9.140625" defaultRowHeight="12.75"/>
  <cols>
    <col min="2" max="2" width="31.28125" style="0" customWidth="1"/>
    <col min="3" max="3" width="37.140625" style="0" customWidth="1"/>
    <col min="4" max="4" width="34.00390625" style="0" customWidth="1"/>
    <col min="5" max="5" width="18.57421875" style="0" customWidth="1"/>
    <col min="6" max="6" width="10.140625" style="0" customWidth="1"/>
    <col min="7" max="7" width="14.7109375" style="0" customWidth="1"/>
    <col min="11" max="11" width="12.140625" style="0" customWidth="1"/>
    <col min="12" max="12" width="12.8515625" style="0" customWidth="1"/>
    <col min="13" max="13" width="17.140625" style="0" customWidth="1"/>
    <col min="14" max="14" width="15.00390625" style="0" customWidth="1"/>
    <col min="15" max="15" width="14.57421875" style="0" customWidth="1"/>
    <col min="16" max="16" width="10.7109375" style="0" bestFit="1" customWidth="1"/>
    <col min="18" max="18" width="14.421875" style="0" customWidth="1"/>
    <col min="19" max="19" width="10.140625" style="0" customWidth="1"/>
    <col min="20" max="20" width="15.00390625" style="0" customWidth="1"/>
    <col min="21" max="21" width="12.7109375" style="0" customWidth="1"/>
    <col min="23" max="23" width="13.00390625" style="0" customWidth="1"/>
    <col min="24" max="25" width="14.00390625" style="0" customWidth="1"/>
    <col min="26" max="26" width="14.28125" style="0" customWidth="1"/>
    <col min="27" max="27" width="12.421875" style="0" customWidth="1"/>
    <col min="28" max="28" width="13.28125" style="0" customWidth="1"/>
    <col min="29" max="29" width="16.140625" style="0" customWidth="1"/>
    <col min="30" max="30" width="14.00390625" style="0" customWidth="1"/>
    <col min="32" max="32" width="13.7109375" style="0" customWidth="1"/>
    <col min="33" max="33" width="12.140625" style="0" customWidth="1"/>
    <col min="34" max="34" width="10.7109375" style="0" bestFit="1" customWidth="1"/>
    <col min="35" max="35" width="11.8515625" style="0" customWidth="1"/>
    <col min="36" max="36" width="12.7109375" style="0" customWidth="1"/>
    <col min="37" max="37" width="13.421875" style="0" customWidth="1"/>
    <col min="38" max="38" width="11.7109375" style="0" customWidth="1"/>
    <col min="39" max="39" width="11.00390625" style="0" customWidth="1"/>
    <col min="40" max="40" width="9.7109375" style="0" bestFit="1" customWidth="1"/>
    <col min="43" max="43" width="10.7109375" style="0" bestFit="1" customWidth="1"/>
    <col min="44" max="44" width="13.57421875" style="0" customWidth="1"/>
    <col min="45" max="45" width="12.8515625" style="0" customWidth="1"/>
    <col min="46" max="46" width="15.57421875" style="0" customWidth="1"/>
    <col min="47" max="47" width="13.28125" style="0" customWidth="1"/>
    <col min="48" max="48" width="12.28125" style="0" customWidth="1"/>
    <col min="49" max="49" width="14.00390625" style="0" customWidth="1"/>
    <col min="52" max="52" width="14.57421875" style="0" customWidth="1"/>
  </cols>
  <sheetData>
    <row r="1" spans="1:54" s="51" customFormat="1" ht="75.75" thickBot="1">
      <c r="A1" s="518" t="s">
        <v>505</v>
      </c>
      <c r="B1" s="518" t="s">
        <v>377</v>
      </c>
      <c r="C1" s="553" t="s">
        <v>378</v>
      </c>
      <c r="D1" s="568" t="s">
        <v>34</v>
      </c>
      <c r="E1" s="569" t="s">
        <v>36</v>
      </c>
      <c r="F1" s="569" t="s">
        <v>37</v>
      </c>
      <c r="G1" s="569" t="s">
        <v>38</v>
      </c>
      <c r="H1" s="569" t="s">
        <v>39</v>
      </c>
      <c r="I1" s="569" t="s">
        <v>43</v>
      </c>
      <c r="J1" s="570" t="s">
        <v>46</v>
      </c>
      <c r="K1" s="569" t="s">
        <v>741</v>
      </c>
      <c r="L1" s="571" t="s">
        <v>55</v>
      </c>
      <c r="M1" s="571" t="s">
        <v>58</v>
      </c>
      <c r="N1" s="571" t="s">
        <v>52</v>
      </c>
      <c r="O1" s="571" t="s">
        <v>60</v>
      </c>
      <c r="P1" s="571" t="s">
        <v>62</v>
      </c>
      <c r="Q1" s="572" t="s">
        <v>868</v>
      </c>
      <c r="R1" s="571" t="s">
        <v>379</v>
      </c>
      <c r="S1" s="569" t="s">
        <v>67</v>
      </c>
      <c r="T1" s="571" t="s">
        <v>70</v>
      </c>
      <c r="U1" s="573" t="s">
        <v>454</v>
      </c>
      <c r="V1" s="574" t="s">
        <v>455</v>
      </c>
      <c r="W1" s="575" t="s">
        <v>864</v>
      </c>
      <c r="X1" s="576" t="s">
        <v>899</v>
      </c>
      <c r="Y1" s="571" t="s">
        <v>380</v>
      </c>
      <c r="Z1" s="571" t="s">
        <v>78</v>
      </c>
      <c r="AA1" s="571" t="s">
        <v>81</v>
      </c>
      <c r="AB1" s="571" t="s">
        <v>742</v>
      </c>
      <c r="AC1" s="572" t="s">
        <v>869</v>
      </c>
      <c r="AD1" s="573" t="s">
        <v>454</v>
      </c>
      <c r="AE1" s="574" t="s">
        <v>455</v>
      </c>
      <c r="AF1" s="571" t="s">
        <v>381</v>
      </c>
      <c r="AG1" s="681" t="s">
        <v>88</v>
      </c>
      <c r="AH1" s="571" t="s">
        <v>1065</v>
      </c>
      <c r="AI1" s="576" t="s">
        <v>73</v>
      </c>
      <c r="AJ1" s="571" t="s">
        <v>752</v>
      </c>
      <c r="AK1" s="571" t="s">
        <v>91</v>
      </c>
      <c r="AL1" s="571" t="s">
        <v>93</v>
      </c>
      <c r="AM1" s="571" t="s">
        <v>453</v>
      </c>
      <c r="AN1" s="571" t="s">
        <v>870</v>
      </c>
      <c r="AO1" s="571" t="s">
        <v>871</v>
      </c>
      <c r="AP1" s="512"/>
      <c r="AQ1" s="571" t="s">
        <v>921</v>
      </c>
      <c r="AR1" s="571" t="s">
        <v>922</v>
      </c>
      <c r="AS1" s="571" t="s">
        <v>924</v>
      </c>
      <c r="AT1" s="571" t="s">
        <v>923</v>
      </c>
      <c r="AU1" s="577" t="s">
        <v>872</v>
      </c>
      <c r="AV1" s="571" t="s">
        <v>106</v>
      </c>
      <c r="AW1" s="572" t="s">
        <v>873</v>
      </c>
      <c r="AX1" s="573" t="s">
        <v>454</v>
      </c>
      <c r="AY1" s="574" t="s">
        <v>455</v>
      </c>
      <c r="AZ1" s="578" t="s">
        <v>746</v>
      </c>
      <c r="BA1" s="569" t="s">
        <v>385</v>
      </c>
      <c r="BB1" s="579" t="s">
        <v>874</v>
      </c>
    </row>
    <row r="2" spans="1:54" s="754" customFormat="1" ht="14.25" customHeight="1">
      <c r="A2" s="745">
        <v>10797</v>
      </c>
      <c r="B2" s="741" t="s">
        <v>1242</v>
      </c>
      <c r="C2" s="745" t="s">
        <v>1243</v>
      </c>
      <c r="D2" s="741" t="s">
        <v>1244</v>
      </c>
      <c r="E2" s="742" t="s">
        <v>117</v>
      </c>
      <c r="F2" s="741">
        <v>21502</v>
      </c>
      <c r="G2" s="741" t="s">
        <v>171</v>
      </c>
      <c r="H2" s="743">
        <v>77</v>
      </c>
      <c r="I2" s="743">
        <v>4</v>
      </c>
      <c r="J2" s="744">
        <v>44021</v>
      </c>
      <c r="K2" s="745" t="s">
        <v>1140</v>
      </c>
      <c r="L2" s="746">
        <v>10809776</v>
      </c>
      <c r="M2" s="540">
        <v>2083594</v>
      </c>
      <c r="N2" s="664">
        <v>4067000</v>
      </c>
      <c r="O2" s="540">
        <v>2088678</v>
      </c>
      <c r="P2" s="540">
        <v>334088</v>
      </c>
      <c r="Q2" s="747" t="b">
        <v>1</v>
      </c>
      <c r="R2" s="540">
        <v>19383136</v>
      </c>
      <c r="S2" s="745" t="s">
        <v>190</v>
      </c>
      <c r="T2" s="540">
        <v>19383136</v>
      </c>
      <c r="U2" s="748">
        <v>0</v>
      </c>
      <c r="V2" s="536"/>
      <c r="W2" s="749">
        <v>6000000</v>
      </c>
      <c r="X2" s="540">
        <v>3700000</v>
      </c>
      <c r="Y2" s="750">
        <v>6120000</v>
      </c>
      <c r="Z2" s="751">
        <v>3100000</v>
      </c>
      <c r="AA2" s="751">
        <v>1500000</v>
      </c>
      <c r="AB2" s="752">
        <v>-1036864</v>
      </c>
      <c r="AC2" s="747">
        <v>19383136</v>
      </c>
      <c r="AD2" s="747">
        <v>0</v>
      </c>
      <c r="AE2" s="536"/>
      <c r="AF2" s="540">
        <v>19383136</v>
      </c>
      <c r="AG2" s="540"/>
      <c r="AH2" s="540">
        <v>1500000</v>
      </c>
      <c r="AI2" s="753">
        <v>9700000</v>
      </c>
      <c r="AJ2" s="540"/>
      <c r="AK2" s="540">
        <v>400000</v>
      </c>
      <c r="AL2" s="540">
        <v>2700000</v>
      </c>
      <c r="AM2" s="540"/>
      <c r="AN2" s="540"/>
      <c r="AO2" s="540"/>
      <c r="AQ2" s="540">
        <v>658130</v>
      </c>
      <c r="AR2" s="540">
        <v>6120000</v>
      </c>
      <c r="AS2" s="540"/>
      <c r="AT2" s="540"/>
      <c r="AU2" s="539">
        <v>6120000</v>
      </c>
      <c r="AV2" s="752">
        <v>-1036864</v>
      </c>
      <c r="AW2" s="755">
        <v>19383136</v>
      </c>
      <c r="AX2" s="756"/>
      <c r="AY2" s="536"/>
      <c r="AZ2" s="757">
        <v>19383136</v>
      </c>
      <c r="BA2" s="665"/>
      <c r="BB2" s="665"/>
    </row>
    <row r="3" spans="1:54" s="754" customFormat="1" ht="14.25" customHeight="1">
      <c r="A3" s="745">
        <v>10741</v>
      </c>
      <c r="B3" s="741" t="s">
        <v>1245</v>
      </c>
      <c r="C3" s="745" t="s">
        <v>1179</v>
      </c>
      <c r="D3" s="741" t="s">
        <v>1246</v>
      </c>
      <c r="E3" s="742" t="s">
        <v>120</v>
      </c>
      <c r="F3" s="741">
        <v>21215</v>
      </c>
      <c r="G3" s="741" t="s">
        <v>172</v>
      </c>
      <c r="H3" s="743">
        <v>84</v>
      </c>
      <c r="I3" s="743">
        <v>8</v>
      </c>
      <c r="J3" s="744">
        <v>44021</v>
      </c>
      <c r="K3" s="745" t="s">
        <v>1213</v>
      </c>
      <c r="L3" s="746">
        <v>14269804</v>
      </c>
      <c r="M3" s="540">
        <v>3940855</v>
      </c>
      <c r="N3" s="664">
        <v>588000</v>
      </c>
      <c r="O3" s="540">
        <v>2285032</v>
      </c>
      <c r="P3" s="540">
        <v>570472</v>
      </c>
      <c r="Q3" s="747" t="b">
        <v>1</v>
      </c>
      <c r="R3" s="540">
        <v>21654163</v>
      </c>
      <c r="S3" s="745" t="s">
        <v>190</v>
      </c>
      <c r="T3" s="540">
        <v>21654163</v>
      </c>
      <c r="U3" s="748">
        <v>0</v>
      </c>
      <c r="V3" s="536"/>
      <c r="W3" s="749">
        <v>4060000</v>
      </c>
      <c r="X3" s="540">
        <v>6440000</v>
      </c>
      <c r="Y3" s="750">
        <v>0</v>
      </c>
      <c r="Z3" s="751">
        <v>3700000</v>
      </c>
      <c r="AA3" s="751">
        <v>0</v>
      </c>
      <c r="AB3" s="752">
        <v>7454163</v>
      </c>
      <c r="AC3" s="747">
        <v>21654163</v>
      </c>
      <c r="AD3" s="747">
        <v>0</v>
      </c>
      <c r="AE3" s="536"/>
      <c r="AF3" s="540">
        <v>21654163</v>
      </c>
      <c r="AG3" s="540"/>
      <c r="AH3" s="540"/>
      <c r="AI3" s="753">
        <v>10500000</v>
      </c>
      <c r="AJ3" s="540">
        <v>1200000</v>
      </c>
      <c r="AK3" s="540">
        <v>2500000</v>
      </c>
      <c r="AL3" s="540"/>
      <c r="AM3" s="540"/>
      <c r="AN3" s="540"/>
      <c r="AO3" s="540"/>
      <c r="AQ3" s="540"/>
      <c r="AR3" s="540"/>
      <c r="AS3" s="540"/>
      <c r="AT3" s="540"/>
      <c r="AU3" s="539">
        <v>0</v>
      </c>
      <c r="AV3" s="752">
        <v>7454163</v>
      </c>
      <c r="AW3" s="755">
        <v>21654163</v>
      </c>
      <c r="AX3" s="756"/>
      <c r="AY3" s="536"/>
      <c r="AZ3" s="757">
        <v>21654163</v>
      </c>
      <c r="BA3" s="665"/>
      <c r="BB3" s="665"/>
    </row>
    <row r="4" spans="1:54" s="754" customFormat="1" ht="14.25" customHeight="1">
      <c r="A4" s="745">
        <v>10678</v>
      </c>
      <c r="B4" s="741" t="s">
        <v>1247</v>
      </c>
      <c r="C4" s="745" t="s">
        <v>1248</v>
      </c>
      <c r="D4" s="741" t="s">
        <v>1249</v>
      </c>
      <c r="E4" s="742" t="s">
        <v>1250</v>
      </c>
      <c r="F4" s="741">
        <v>20895</v>
      </c>
      <c r="G4" s="741" t="s">
        <v>178</v>
      </c>
      <c r="H4" s="743">
        <v>94</v>
      </c>
      <c r="I4" s="743">
        <v>0</v>
      </c>
      <c r="J4" s="744">
        <v>44029</v>
      </c>
      <c r="K4" s="745" t="s">
        <v>185</v>
      </c>
      <c r="L4" s="746">
        <v>20654538</v>
      </c>
      <c r="M4" s="540">
        <v>5471003</v>
      </c>
      <c r="N4" s="664">
        <v>3314000</v>
      </c>
      <c r="O4" s="540">
        <v>2500000</v>
      </c>
      <c r="P4" s="540">
        <v>1203535</v>
      </c>
      <c r="Q4" s="747" t="b">
        <v>1</v>
      </c>
      <c r="R4" s="540">
        <v>33143076</v>
      </c>
      <c r="S4" s="745" t="s">
        <v>191</v>
      </c>
      <c r="T4" s="540">
        <v>33143076</v>
      </c>
      <c r="U4" s="748">
        <v>0</v>
      </c>
      <c r="V4" s="536"/>
      <c r="W4" s="749">
        <v>2025000</v>
      </c>
      <c r="X4" s="540">
        <v>13975000</v>
      </c>
      <c r="Y4" s="750">
        <v>6952414</v>
      </c>
      <c r="Z4" s="751">
        <v>2500000</v>
      </c>
      <c r="AA4" s="751">
        <v>0</v>
      </c>
      <c r="AB4" s="752">
        <v>7690662</v>
      </c>
      <c r="AC4" s="747">
        <v>33143076</v>
      </c>
      <c r="AD4" s="747">
        <v>0</v>
      </c>
      <c r="AE4" s="536"/>
      <c r="AF4" s="540">
        <v>33143076</v>
      </c>
      <c r="AG4" s="540"/>
      <c r="AH4" s="540"/>
      <c r="AI4" s="753">
        <v>16000000</v>
      </c>
      <c r="AJ4" s="540"/>
      <c r="AK4" s="540">
        <v>2500000</v>
      </c>
      <c r="AL4" s="540"/>
      <c r="AM4" s="540"/>
      <c r="AN4" s="540"/>
      <c r="AO4" s="540"/>
      <c r="AQ4" s="540">
        <v>764078</v>
      </c>
      <c r="AR4" s="540">
        <v>6952414</v>
      </c>
      <c r="AS4" s="540"/>
      <c r="AT4" s="540"/>
      <c r="AU4" s="539">
        <v>6952414</v>
      </c>
      <c r="AV4" s="752">
        <v>7690662</v>
      </c>
      <c r="AW4" s="755">
        <v>33143076</v>
      </c>
      <c r="AX4" s="756"/>
      <c r="AY4" s="536"/>
      <c r="AZ4" s="757">
        <v>33143076</v>
      </c>
      <c r="BA4" s="665"/>
      <c r="BB4" s="665"/>
    </row>
    <row r="5" spans="1:54" s="754" customFormat="1" ht="14.25" customHeight="1">
      <c r="A5" s="745">
        <v>10763</v>
      </c>
      <c r="B5" s="741" t="s">
        <v>1251</v>
      </c>
      <c r="C5" s="745" t="s">
        <v>1252</v>
      </c>
      <c r="D5" s="741" t="s">
        <v>1253</v>
      </c>
      <c r="E5" s="742" t="s">
        <v>120</v>
      </c>
      <c r="F5" s="741">
        <v>21215</v>
      </c>
      <c r="G5" s="741" t="s">
        <v>172</v>
      </c>
      <c r="H5" s="743">
        <v>189</v>
      </c>
      <c r="I5" s="743">
        <v>10</v>
      </c>
      <c r="J5" s="744">
        <v>44036</v>
      </c>
      <c r="K5" s="745" t="s">
        <v>1140</v>
      </c>
      <c r="L5" s="746">
        <v>13961959</v>
      </c>
      <c r="M5" s="540">
        <v>5338385</v>
      </c>
      <c r="N5" s="664">
        <v>10317465</v>
      </c>
      <c r="O5" s="540">
        <v>2500000</v>
      </c>
      <c r="P5" s="540">
        <v>1203361</v>
      </c>
      <c r="Q5" s="747" t="b">
        <v>1</v>
      </c>
      <c r="R5" s="540">
        <v>33321170</v>
      </c>
      <c r="S5" s="745" t="s">
        <v>190</v>
      </c>
      <c r="T5" s="540">
        <v>33321170</v>
      </c>
      <c r="U5" s="748">
        <v>0</v>
      </c>
      <c r="V5" s="536"/>
      <c r="W5" s="749">
        <v>3075000</v>
      </c>
      <c r="X5" s="540">
        <v>12500000</v>
      </c>
      <c r="Y5" s="750">
        <v>9529577</v>
      </c>
      <c r="Z5" s="751">
        <v>0</v>
      </c>
      <c r="AA5" s="751">
        <v>0</v>
      </c>
      <c r="AB5" s="752">
        <v>8216593</v>
      </c>
      <c r="AC5" s="747">
        <v>33321170</v>
      </c>
      <c r="AD5" s="747">
        <v>0</v>
      </c>
      <c r="AE5" s="536"/>
      <c r="AF5" s="540">
        <v>33321170</v>
      </c>
      <c r="AG5" s="540"/>
      <c r="AH5" s="540"/>
      <c r="AI5" s="753">
        <v>15575000</v>
      </c>
      <c r="AJ5" s="540"/>
      <c r="AK5" s="540"/>
      <c r="AL5" s="540"/>
      <c r="AM5" s="540"/>
      <c r="AN5" s="540"/>
      <c r="AO5" s="540"/>
      <c r="AQ5" s="540">
        <v>1008421</v>
      </c>
      <c r="AR5" s="540">
        <v>9529577</v>
      </c>
      <c r="AS5" s="540"/>
      <c r="AT5" s="540"/>
      <c r="AU5" s="539">
        <v>9529577</v>
      </c>
      <c r="AV5" s="752">
        <v>8216593</v>
      </c>
      <c r="AW5" s="755">
        <v>33321170</v>
      </c>
      <c r="AX5" s="756"/>
      <c r="AY5" s="536"/>
      <c r="AZ5" s="757">
        <v>33321170</v>
      </c>
      <c r="BA5" s="665"/>
      <c r="BB5" s="665"/>
    </row>
    <row r="6" spans="1:54" s="754" customFormat="1" ht="14.25" customHeight="1">
      <c r="A6" s="745">
        <v>10837</v>
      </c>
      <c r="B6" s="741" t="s">
        <v>1254</v>
      </c>
      <c r="C6" s="745" t="s">
        <v>545</v>
      </c>
      <c r="D6" s="741" t="s">
        <v>1255</v>
      </c>
      <c r="E6" s="742" t="s">
        <v>1256</v>
      </c>
      <c r="F6" s="741">
        <v>21863</v>
      </c>
      <c r="G6" s="741" t="s">
        <v>179</v>
      </c>
      <c r="H6" s="743">
        <v>31</v>
      </c>
      <c r="I6" s="743">
        <v>4</v>
      </c>
      <c r="J6" s="744">
        <v>44071</v>
      </c>
      <c r="K6" s="745" t="s">
        <v>1140</v>
      </c>
      <c r="L6" s="746">
        <v>3998471</v>
      </c>
      <c r="M6" s="540">
        <v>196542</v>
      </c>
      <c r="N6" s="664">
        <v>884969</v>
      </c>
      <c r="O6" s="540">
        <v>648509</v>
      </c>
      <c r="P6" s="540">
        <v>50000</v>
      </c>
      <c r="Q6" s="747" t="b">
        <v>1</v>
      </c>
      <c r="R6" s="540">
        <v>5778491</v>
      </c>
      <c r="S6" s="745" t="s">
        <v>191</v>
      </c>
      <c r="T6" s="540">
        <v>5778491</v>
      </c>
      <c r="U6" s="748">
        <v>0</v>
      </c>
      <c r="V6" s="536"/>
      <c r="W6" s="665"/>
      <c r="X6" s="540"/>
      <c r="Y6" s="750">
        <v>0</v>
      </c>
      <c r="Z6" s="751">
        <v>0</v>
      </c>
      <c r="AA6" s="751">
        <v>4670000</v>
      </c>
      <c r="AB6" s="752">
        <v>1108491</v>
      </c>
      <c r="AC6" s="747">
        <v>5778491</v>
      </c>
      <c r="AD6" s="747">
        <v>0</v>
      </c>
      <c r="AE6" s="536"/>
      <c r="AF6" s="540">
        <v>5778491</v>
      </c>
      <c r="AG6" s="540">
        <v>4670000</v>
      </c>
      <c r="AH6" s="540"/>
      <c r="AI6" s="753">
        <v>0</v>
      </c>
      <c r="AJ6" s="540"/>
      <c r="AK6" s="540"/>
      <c r="AL6" s="540"/>
      <c r="AM6" s="540"/>
      <c r="AN6" s="540"/>
      <c r="AO6" s="540"/>
      <c r="AQ6" s="540"/>
      <c r="AR6" s="540"/>
      <c r="AS6" s="540"/>
      <c r="AT6" s="540"/>
      <c r="AU6" s="539">
        <v>0</v>
      </c>
      <c r="AV6" s="752">
        <v>1108491</v>
      </c>
      <c r="AW6" s="755">
        <v>5778491</v>
      </c>
      <c r="AX6" s="756"/>
      <c r="AY6" s="536"/>
      <c r="AZ6" s="757">
        <v>5778491</v>
      </c>
      <c r="BA6" s="665"/>
      <c r="BB6" s="665"/>
    </row>
    <row r="7" spans="1:54" s="754" customFormat="1" ht="14.25" customHeight="1">
      <c r="A7" s="745">
        <v>10689</v>
      </c>
      <c r="B7" s="741" t="s">
        <v>1257</v>
      </c>
      <c r="C7" s="745" t="s">
        <v>1258</v>
      </c>
      <c r="D7" s="741" t="s">
        <v>1259</v>
      </c>
      <c r="E7" s="742" t="s">
        <v>1260</v>
      </c>
      <c r="F7" s="741">
        <v>21787</v>
      </c>
      <c r="G7" s="741" t="s">
        <v>1190</v>
      </c>
      <c r="H7" s="743">
        <v>36</v>
      </c>
      <c r="I7" s="743">
        <v>6</v>
      </c>
      <c r="J7" s="744">
        <v>44071</v>
      </c>
      <c r="K7" s="745" t="s">
        <v>185</v>
      </c>
      <c r="L7" s="746">
        <v>9827761</v>
      </c>
      <c r="M7" s="540">
        <v>2385965</v>
      </c>
      <c r="N7" s="664">
        <v>925000</v>
      </c>
      <c r="O7" s="540">
        <v>1747703</v>
      </c>
      <c r="P7" s="540">
        <v>417609</v>
      </c>
      <c r="Q7" s="747" t="b">
        <v>1</v>
      </c>
      <c r="R7" s="540">
        <v>15304038</v>
      </c>
      <c r="S7" s="745" t="s">
        <v>190</v>
      </c>
      <c r="T7" s="540">
        <v>15304038</v>
      </c>
      <c r="U7" s="748">
        <v>0</v>
      </c>
      <c r="V7" s="536"/>
      <c r="W7" s="665"/>
      <c r="X7" s="540"/>
      <c r="Y7" s="750">
        <v>12406778</v>
      </c>
      <c r="Z7" s="751">
        <v>0</v>
      </c>
      <c r="AA7" s="751">
        <v>0</v>
      </c>
      <c r="AB7" s="752">
        <v>2897260</v>
      </c>
      <c r="AC7" s="747">
        <v>15304038</v>
      </c>
      <c r="AD7" s="747">
        <v>0</v>
      </c>
      <c r="AE7" s="536"/>
      <c r="AF7" s="540">
        <v>15304038</v>
      </c>
      <c r="AG7" s="540"/>
      <c r="AH7" s="540"/>
      <c r="AI7" s="753">
        <v>0</v>
      </c>
      <c r="AJ7" s="540"/>
      <c r="AK7" s="540"/>
      <c r="AL7" s="540"/>
      <c r="AM7" s="540"/>
      <c r="AN7" s="540"/>
      <c r="AO7" s="540"/>
      <c r="AQ7" s="540"/>
      <c r="AR7" s="540"/>
      <c r="AS7" s="540">
        <v>1394159</v>
      </c>
      <c r="AT7" s="540">
        <v>12406778</v>
      </c>
      <c r="AU7" s="539">
        <v>12406778</v>
      </c>
      <c r="AV7" s="752">
        <v>2897260</v>
      </c>
      <c r="AW7" s="755">
        <v>15304038</v>
      </c>
      <c r="AX7" s="756"/>
      <c r="AY7" s="536"/>
      <c r="AZ7" s="757">
        <v>15304038</v>
      </c>
      <c r="BA7" s="665"/>
      <c r="BB7" s="665"/>
    </row>
    <row r="8" spans="1:54" s="754" customFormat="1" ht="14.25" customHeight="1">
      <c r="A8" s="745">
        <v>10840</v>
      </c>
      <c r="B8" s="741" t="s">
        <v>1261</v>
      </c>
      <c r="C8" s="745" t="s">
        <v>446</v>
      </c>
      <c r="D8" s="741" t="s">
        <v>1262</v>
      </c>
      <c r="E8" s="742" t="s">
        <v>630</v>
      </c>
      <c r="F8" s="741">
        <v>20853</v>
      </c>
      <c r="G8" s="741" t="s">
        <v>178</v>
      </c>
      <c r="H8" s="743">
        <v>142</v>
      </c>
      <c r="I8" s="743">
        <v>8</v>
      </c>
      <c r="J8" s="744">
        <v>44075</v>
      </c>
      <c r="K8" s="745" t="s">
        <v>1140</v>
      </c>
      <c r="L8" s="746">
        <v>15200466</v>
      </c>
      <c r="M8" s="540">
        <v>7237657</v>
      </c>
      <c r="N8" s="664">
        <v>17304599</v>
      </c>
      <c r="O8" s="540">
        <v>3928848</v>
      </c>
      <c r="P8" s="540">
        <v>775330</v>
      </c>
      <c r="Q8" s="747" t="b">
        <v>1</v>
      </c>
      <c r="R8" s="540">
        <v>44446900</v>
      </c>
      <c r="S8" s="745" t="s">
        <v>191</v>
      </c>
      <c r="T8" s="540">
        <v>44446900</v>
      </c>
      <c r="U8" s="748">
        <v>0</v>
      </c>
      <c r="V8" s="536"/>
      <c r="W8" s="665"/>
      <c r="X8" s="540"/>
      <c r="Y8" s="750">
        <v>10114000</v>
      </c>
      <c r="Z8" s="751">
        <v>0</v>
      </c>
      <c r="AA8" s="751">
        <v>0</v>
      </c>
      <c r="AB8" s="752">
        <v>34332900</v>
      </c>
      <c r="AC8" s="747">
        <v>44446900</v>
      </c>
      <c r="AD8" s="747">
        <v>0</v>
      </c>
      <c r="AE8" s="536"/>
      <c r="AF8" s="540">
        <v>44446900</v>
      </c>
      <c r="AG8" s="540"/>
      <c r="AH8" s="540"/>
      <c r="AI8" s="753">
        <v>0</v>
      </c>
      <c r="AJ8" s="540"/>
      <c r="AK8" s="540"/>
      <c r="AL8" s="540"/>
      <c r="AM8" s="540"/>
      <c r="AN8" s="540"/>
      <c r="AO8" s="540"/>
      <c r="AQ8" s="540">
        <v>1065828</v>
      </c>
      <c r="AR8" s="540">
        <v>10114000</v>
      </c>
      <c r="AS8" s="540"/>
      <c r="AT8" s="540"/>
      <c r="AU8" s="539">
        <v>10114000</v>
      </c>
      <c r="AV8" s="752">
        <v>34332900</v>
      </c>
      <c r="AW8" s="755">
        <v>44446900</v>
      </c>
      <c r="AX8" s="756"/>
      <c r="AY8" s="536"/>
      <c r="AZ8" s="757">
        <v>44446900</v>
      </c>
      <c r="BA8" s="665"/>
      <c r="BB8" s="665"/>
    </row>
    <row r="9" spans="1:54" s="754" customFormat="1" ht="14.25" customHeight="1">
      <c r="A9" s="745">
        <v>10757</v>
      </c>
      <c r="B9" s="741" t="s">
        <v>1263</v>
      </c>
      <c r="C9" s="745" t="s">
        <v>1264</v>
      </c>
      <c r="D9" s="741" t="s">
        <v>1265</v>
      </c>
      <c r="E9" s="742" t="s">
        <v>169</v>
      </c>
      <c r="F9" s="741">
        <v>20746</v>
      </c>
      <c r="G9" s="741" t="s">
        <v>1266</v>
      </c>
      <c r="H9" s="743">
        <v>137</v>
      </c>
      <c r="I9" s="743">
        <v>7</v>
      </c>
      <c r="J9" s="744">
        <v>44099</v>
      </c>
      <c r="K9" s="745" t="s">
        <v>185</v>
      </c>
      <c r="L9" s="746">
        <v>24562506</v>
      </c>
      <c r="M9" s="540">
        <v>5037779</v>
      </c>
      <c r="N9" s="664">
        <v>450000</v>
      </c>
      <c r="O9" s="540">
        <v>3350000</v>
      </c>
      <c r="P9" s="540">
        <v>646498</v>
      </c>
      <c r="Q9" s="747" t="b">
        <v>1</v>
      </c>
      <c r="R9" s="540">
        <v>34046783</v>
      </c>
      <c r="S9" s="745" t="s">
        <v>191</v>
      </c>
      <c r="T9" s="540">
        <v>34046783</v>
      </c>
      <c r="U9" s="748">
        <v>0</v>
      </c>
      <c r="V9" s="536"/>
      <c r="W9" s="665"/>
      <c r="X9" s="540">
        <v>19100000</v>
      </c>
      <c r="Y9" s="750">
        <v>8437000</v>
      </c>
      <c r="Z9" s="751">
        <v>2500000</v>
      </c>
      <c r="AA9" s="751">
        <v>0</v>
      </c>
      <c r="AB9" s="752">
        <v>4009783</v>
      </c>
      <c r="AC9" s="747">
        <v>34046783</v>
      </c>
      <c r="AD9" s="747">
        <v>0</v>
      </c>
      <c r="AE9" s="536"/>
      <c r="AF9" s="540">
        <v>34046783</v>
      </c>
      <c r="AG9" s="540"/>
      <c r="AH9" s="540"/>
      <c r="AI9" s="753">
        <v>19100000</v>
      </c>
      <c r="AJ9" s="540"/>
      <c r="AK9" s="540">
        <v>2500000</v>
      </c>
      <c r="AL9" s="540"/>
      <c r="AM9" s="540"/>
      <c r="AN9" s="540"/>
      <c r="AO9" s="540"/>
      <c r="AQ9" s="540">
        <v>907290</v>
      </c>
      <c r="AR9" s="540">
        <v>8437000</v>
      </c>
      <c r="AS9" s="540"/>
      <c r="AT9" s="540"/>
      <c r="AU9" s="539">
        <v>8437000</v>
      </c>
      <c r="AV9" s="752">
        <v>4009783</v>
      </c>
      <c r="AW9" s="755">
        <v>34046783</v>
      </c>
      <c r="AX9" s="756"/>
      <c r="AY9" s="536"/>
      <c r="AZ9" s="757">
        <v>34046783</v>
      </c>
      <c r="BA9" s="665" t="s">
        <v>193</v>
      </c>
      <c r="BB9" s="665" t="s">
        <v>193</v>
      </c>
    </row>
    <row r="10" spans="1:54" s="754" customFormat="1" ht="14.25" customHeight="1">
      <c r="A10" s="745">
        <v>10767</v>
      </c>
      <c r="B10" s="741" t="s">
        <v>1267</v>
      </c>
      <c r="C10" s="745" t="s">
        <v>735</v>
      </c>
      <c r="D10" s="741" t="s">
        <v>1268</v>
      </c>
      <c r="E10" s="742" t="s">
        <v>181</v>
      </c>
      <c r="F10" s="741">
        <v>21853</v>
      </c>
      <c r="G10" s="741" t="s">
        <v>184</v>
      </c>
      <c r="H10" s="743">
        <v>120</v>
      </c>
      <c r="I10" s="743">
        <v>6</v>
      </c>
      <c r="J10" s="744">
        <v>44169</v>
      </c>
      <c r="K10" s="745" t="s">
        <v>1140</v>
      </c>
      <c r="L10" s="746">
        <v>7938648</v>
      </c>
      <c r="M10" s="540">
        <v>3066954</v>
      </c>
      <c r="N10" s="664">
        <v>9451998</v>
      </c>
      <c r="O10" s="540">
        <v>2521035</v>
      </c>
      <c r="P10" s="540">
        <v>1187352</v>
      </c>
      <c r="Q10" s="747" t="b">
        <v>1</v>
      </c>
      <c r="R10" s="540">
        <v>24165987</v>
      </c>
      <c r="S10" s="745" t="s">
        <v>190</v>
      </c>
      <c r="T10" s="540">
        <v>24165987</v>
      </c>
      <c r="U10" s="748">
        <v>0</v>
      </c>
      <c r="V10" s="536"/>
      <c r="W10" s="758">
        <v>11000000</v>
      </c>
      <c r="X10" s="540"/>
      <c r="Y10" s="750">
        <v>6375000</v>
      </c>
      <c r="Z10" s="751">
        <v>212000</v>
      </c>
      <c r="AA10" s="751">
        <v>3255000</v>
      </c>
      <c r="AB10" s="752">
        <v>3323987</v>
      </c>
      <c r="AC10" s="747">
        <v>24165987</v>
      </c>
      <c r="AD10" s="747">
        <v>0</v>
      </c>
      <c r="AE10" s="536"/>
      <c r="AF10" s="540">
        <v>24165987</v>
      </c>
      <c r="AG10" s="540">
        <v>2500000</v>
      </c>
      <c r="AH10" s="540">
        <v>755000</v>
      </c>
      <c r="AI10" s="753">
        <v>11000000</v>
      </c>
      <c r="AJ10" s="540"/>
      <c r="AK10" s="540">
        <v>212000</v>
      </c>
      <c r="AL10" s="540"/>
      <c r="AM10" s="540"/>
      <c r="AN10" s="540"/>
      <c r="AO10" s="540"/>
      <c r="AQ10" s="540">
        <v>708437</v>
      </c>
      <c r="AR10" s="540">
        <v>6375000</v>
      </c>
      <c r="AS10" s="540"/>
      <c r="AT10" s="540"/>
      <c r="AU10" s="539">
        <v>6375000</v>
      </c>
      <c r="AV10" s="752">
        <v>3323987</v>
      </c>
      <c r="AW10" s="755">
        <v>24165987</v>
      </c>
      <c r="AX10" s="756"/>
      <c r="AY10" s="536"/>
      <c r="AZ10" s="757">
        <v>24165987</v>
      </c>
      <c r="BA10" s="665"/>
      <c r="BB10" s="665"/>
    </row>
    <row r="11" spans="1:54" s="754" customFormat="1" ht="14.25" customHeight="1">
      <c r="A11" s="745">
        <v>10853</v>
      </c>
      <c r="B11" s="741" t="s">
        <v>1269</v>
      </c>
      <c r="C11" s="745" t="s">
        <v>1270</v>
      </c>
      <c r="D11" s="741" t="s">
        <v>1271</v>
      </c>
      <c r="E11" s="742" t="s">
        <v>702</v>
      </c>
      <c r="F11" s="741">
        <v>21004</v>
      </c>
      <c r="G11" s="741" t="s">
        <v>176</v>
      </c>
      <c r="H11" s="743">
        <v>108</v>
      </c>
      <c r="I11" s="743">
        <v>11</v>
      </c>
      <c r="J11" s="744">
        <v>44182</v>
      </c>
      <c r="K11" s="745" t="s">
        <v>1140</v>
      </c>
      <c r="L11" s="746">
        <v>8418290</v>
      </c>
      <c r="M11" s="540">
        <v>3886930</v>
      </c>
      <c r="N11" s="664">
        <v>21558030</v>
      </c>
      <c r="O11" s="540">
        <v>2500000</v>
      </c>
      <c r="P11" s="540">
        <v>1063590</v>
      </c>
      <c r="Q11" s="747" t="b">
        <v>1</v>
      </c>
      <c r="R11" s="540">
        <v>37426840</v>
      </c>
      <c r="S11" s="745" t="s">
        <v>190</v>
      </c>
      <c r="T11" s="540">
        <v>37426840</v>
      </c>
      <c r="U11" s="748">
        <v>0</v>
      </c>
      <c r="V11" s="536"/>
      <c r="W11" s="665"/>
      <c r="X11" s="540">
        <v>20700000</v>
      </c>
      <c r="Y11" s="750">
        <v>10164654</v>
      </c>
      <c r="Z11" s="751">
        <v>2725000</v>
      </c>
      <c r="AA11" s="751">
        <v>0</v>
      </c>
      <c r="AB11" s="752">
        <v>3837186</v>
      </c>
      <c r="AC11" s="747">
        <v>37426840</v>
      </c>
      <c r="AD11" s="747">
        <v>0</v>
      </c>
      <c r="AE11" s="536"/>
      <c r="AF11" s="540">
        <v>37426840</v>
      </c>
      <c r="AG11" s="540"/>
      <c r="AH11" s="540"/>
      <c r="AI11" s="753">
        <v>20700000</v>
      </c>
      <c r="AJ11" s="540"/>
      <c r="AK11" s="540">
        <v>2200000</v>
      </c>
      <c r="AL11" s="540">
        <v>525000</v>
      </c>
      <c r="AM11" s="540"/>
      <c r="AN11" s="540"/>
      <c r="AO11" s="540"/>
      <c r="AQ11" s="540">
        <v>1075625</v>
      </c>
      <c r="AR11" s="540">
        <v>10164654</v>
      </c>
      <c r="AS11" s="540"/>
      <c r="AT11" s="540"/>
      <c r="AU11" s="539">
        <v>10164654</v>
      </c>
      <c r="AV11" s="752">
        <v>3837186</v>
      </c>
      <c r="AW11" s="755">
        <v>37426840</v>
      </c>
      <c r="AX11" s="756"/>
      <c r="AY11" s="536"/>
      <c r="AZ11" s="757">
        <v>37426840</v>
      </c>
      <c r="BA11" s="665"/>
      <c r="BB11" s="665"/>
    </row>
    <row r="12" spans="1:54" s="754" customFormat="1" ht="14.25" customHeight="1">
      <c r="A12" s="745">
        <v>10847</v>
      </c>
      <c r="B12" s="741" t="s">
        <v>1273</v>
      </c>
      <c r="C12" s="745" t="s">
        <v>576</v>
      </c>
      <c r="D12" s="741" t="s">
        <v>1274</v>
      </c>
      <c r="E12" s="742" t="s">
        <v>1275</v>
      </c>
      <c r="F12" s="741">
        <v>21222</v>
      </c>
      <c r="G12" s="741" t="s">
        <v>120</v>
      </c>
      <c r="H12" s="743">
        <v>36</v>
      </c>
      <c r="I12" s="743">
        <v>4</v>
      </c>
      <c r="J12" s="744">
        <v>44182</v>
      </c>
      <c r="K12" s="745" t="s">
        <v>1140</v>
      </c>
      <c r="L12" s="746">
        <v>5594598</v>
      </c>
      <c r="M12" s="540">
        <v>1485145</v>
      </c>
      <c r="N12" s="664">
        <v>2034998</v>
      </c>
      <c r="O12" s="540">
        <v>1163564</v>
      </c>
      <c r="P12" s="540">
        <v>219382</v>
      </c>
      <c r="Q12" s="747" t="b">
        <v>1</v>
      </c>
      <c r="R12" s="540">
        <v>10497687</v>
      </c>
      <c r="S12" s="745" t="s">
        <v>190</v>
      </c>
      <c r="T12" s="540">
        <v>10497687</v>
      </c>
      <c r="U12" s="748">
        <v>0</v>
      </c>
      <c r="V12" s="536"/>
      <c r="W12" s="758">
        <v>1695000</v>
      </c>
      <c r="X12" s="540">
        <v>3415000</v>
      </c>
      <c r="Y12" s="750">
        <v>3242654</v>
      </c>
      <c r="Z12" s="751">
        <v>2350000</v>
      </c>
      <c r="AA12" s="751">
        <v>0</v>
      </c>
      <c r="AB12" s="752">
        <v>-204967</v>
      </c>
      <c r="AC12" s="747">
        <v>10497687</v>
      </c>
      <c r="AD12" s="747">
        <v>0</v>
      </c>
      <c r="AE12" s="536"/>
      <c r="AF12" s="540">
        <v>10497687</v>
      </c>
      <c r="AG12" s="540"/>
      <c r="AH12" s="540"/>
      <c r="AI12" s="753">
        <v>5110000</v>
      </c>
      <c r="AJ12" s="540"/>
      <c r="AK12" s="540">
        <v>2350000</v>
      </c>
      <c r="AL12" s="540"/>
      <c r="AM12" s="540"/>
      <c r="AN12" s="540"/>
      <c r="AO12" s="540"/>
      <c r="AQ12" s="540">
        <v>341366</v>
      </c>
      <c r="AR12" s="540">
        <v>3242654</v>
      </c>
      <c r="AS12" s="540"/>
      <c r="AT12" s="540"/>
      <c r="AU12" s="539">
        <v>3242654</v>
      </c>
      <c r="AV12" s="752">
        <v>-204967</v>
      </c>
      <c r="AW12" s="755">
        <v>10497687</v>
      </c>
      <c r="AX12" s="756"/>
      <c r="AY12" s="536"/>
      <c r="AZ12" s="757">
        <v>10497687</v>
      </c>
      <c r="BA12" s="665"/>
      <c r="BB12" s="665"/>
    </row>
    <row r="13" spans="1:54" s="754" customFormat="1" ht="14.25" customHeight="1">
      <c r="A13" s="745">
        <v>10796</v>
      </c>
      <c r="B13" s="741" t="s">
        <v>1272</v>
      </c>
      <c r="C13" s="745" t="s">
        <v>576</v>
      </c>
      <c r="D13" s="741" t="s">
        <v>1274</v>
      </c>
      <c r="E13" s="742" t="s">
        <v>1275</v>
      </c>
      <c r="F13" s="741">
        <v>21222</v>
      </c>
      <c r="G13" s="741" t="s">
        <v>120</v>
      </c>
      <c r="H13" s="743">
        <v>90</v>
      </c>
      <c r="I13" s="743">
        <v>15</v>
      </c>
      <c r="J13" s="744">
        <v>44182</v>
      </c>
      <c r="K13" s="745" t="s">
        <v>1140</v>
      </c>
      <c r="L13" s="746">
        <v>13854799</v>
      </c>
      <c r="M13" s="540">
        <v>2888702</v>
      </c>
      <c r="N13" s="664">
        <v>5033707</v>
      </c>
      <c r="O13" s="540">
        <v>2493279</v>
      </c>
      <c r="P13" s="540">
        <v>850597</v>
      </c>
      <c r="Q13" s="747" t="b">
        <v>1</v>
      </c>
      <c r="R13" s="540">
        <v>25121084</v>
      </c>
      <c r="S13" s="745" t="s">
        <v>190</v>
      </c>
      <c r="T13" s="540">
        <v>25121084</v>
      </c>
      <c r="U13" s="748">
        <v>0</v>
      </c>
      <c r="V13" s="536"/>
      <c r="W13" s="665"/>
      <c r="X13" s="540"/>
      <c r="Y13" s="750">
        <v>13798620</v>
      </c>
      <c r="Z13" s="751">
        <v>1653231</v>
      </c>
      <c r="AA13" s="751">
        <v>0</v>
      </c>
      <c r="AB13" s="752">
        <v>9669233</v>
      </c>
      <c r="AC13" s="747">
        <v>25121084</v>
      </c>
      <c r="AD13" s="747">
        <v>0</v>
      </c>
      <c r="AE13" s="536"/>
      <c r="AF13" s="540">
        <v>25121084</v>
      </c>
      <c r="AG13" s="540"/>
      <c r="AH13" s="540"/>
      <c r="AI13" s="753">
        <v>0</v>
      </c>
      <c r="AJ13" s="540">
        <v>1653231</v>
      </c>
      <c r="AK13" s="540"/>
      <c r="AL13" s="540"/>
      <c r="AM13" s="540"/>
      <c r="AN13" s="540"/>
      <c r="AO13" s="540"/>
      <c r="AQ13" s="540"/>
      <c r="AR13" s="540"/>
      <c r="AS13" s="540">
        <v>1500000</v>
      </c>
      <c r="AT13" s="540">
        <v>13798620</v>
      </c>
      <c r="AU13" s="539">
        <v>13798620</v>
      </c>
      <c r="AV13" s="752">
        <v>9669233</v>
      </c>
      <c r="AW13" s="755">
        <v>25121084</v>
      </c>
      <c r="AX13" s="756"/>
      <c r="AY13" s="536"/>
      <c r="AZ13" s="757">
        <v>25121084</v>
      </c>
      <c r="BA13" s="665"/>
      <c r="BB13" s="665"/>
    </row>
    <row r="14" spans="1:54" s="754" customFormat="1" ht="14.25" customHeight="1">
      <c r="A14" s="745">
        <v>10806</v>
      </c>
      <c r="B14" s="741" t="s">
        <v>1279</v>
      </c>
      <c r="C14" s="745" t="s">
        <v>1208</v>
      </c>
      <c r="D14" s="741" t="s">
        <v>1280</v>
      </c>
      <c r="E14" s="742" t="s">
        <v>162</v>
      </c>
      <c r="F14" s="741">
        <v>21811</v>
      </c>
      <c r="G14" s="741" t="s">
        <v>179</v>
      </c>
      <c r="H14" s="743">
        <v>65</v>
      </c>
      <c r="I14" s="743">
        <v>13</v>
      </c>
      <c r="J14" s="744">
        <v>44183</v>
      </c>
      <c r="K14" s="745" t="s">
        <v>307</v>
      </c>
      <c r="L14" s="746">
        <v>9102653</v>
      </c>
      <c r="M14" s="540">
        <v>3002447</v>
      </c>
      <c r="N14" s="664">
        <v>3205000</v>
      </c>
      <c r="O14" s="540">
        <v>2692821</v>
      </c>
      <c r="P14" s="540">
        <v>380730</v>
      </c>
      <c r="Q14" s="747" t="b">
        <v>1</v>
      </c>
      <c r="R14" s="540">
        <v>18383651</v>
      </c>
      <c r="S14" s="745" t="s">
        <v>190</v>
      </c>
      <c r="T14" s="540">
        <v>18383651</v>
      </c>
      <c r="U14" s="748">
        <v>0</v>
      </c>
      <c r="V14" s="536"/>
      <c r="W14" s="665"/>
      <c r="X14" s="540"/>
      <c r="Y14" s="750">
        <v>14341915</v>
      </c>
      <c r="Z14" s="751">
        <v>800000</v>
      </c>
      <c r="AA14" s="751">
        <v>0</v>
      </c>
      <c r="AB14" s="752">
        <v>3241736</v>
      </c>
      <c r="AC14" s="747">
        <v>18383651</v>
      </c>
      <c r="AD14" s="747">
        <v>0</v>
      </c>
      <c r="AE14" s="536"/>
      <c r="AF14" s="540">
        <v>18383651</v>
      </c>
      <c r="AG14" s="540"/>
      <c r="AH14" s="540"/>
      <c r="AI14" s="753">
        <v>0</v>
      </c>
      <c r="AJ14" s="540">
        <v>800000</v>
      </c>
      <c r="AK14" s="540"/>
      <c r="AL14" s="540"/>
      <c r="AM14" s="540"/>
      <c r="AN14" s="540"/>
      <c r="AO14" s="540"/>
      <c r="AQ14" s="540"/>
      <c r="AR14" s="540"/>
      <c r="AS14" s="540">
        <v>1498000</v>
      </c>
      <c r="AT14" s="540">
        <v>14341915</v>
      </c>
      <c r="AU14" s="539">
        <v>14341915</v>
      </c>
      <c r="AV14" s="752">
        <v>3241736</v>
      </c>
      <c r="AW14" s="755">
        <v>18383651</v>
      </c>
      <c r="AX14" s="756"/>
      <c r="AY14" s="536"/>
      <c r="AZ14" s="757">
        <v>18383651</v>
      </c>
      <c r="BA14" s="665"/>
      <c r="BB14" s="665"/>
    </row>
    <row r="15" spans="1:54" s="754" customFormat="1" ht="14.25" customHeight="1">
      <c r="A15" s="745">
        <v>10864</v>
      </c>
      <c r="B15" s="741" t="s">
        <v>1276</v>
      </c>
      <c r="C15" s="745" t="s">
        <v>1277</v>
      </c>
      <c r="D15" s="741" t="s">
        <v>1278</v>
      </c>
      <c r="E15" s="742" t="s">
        <v>160</v>
      </c>
      <c r="F15" s="741">
        <v>20904</v>
      </c>
      <c r="G15" s="741" t="s">
        <v>178</v>
      </c>
      <c r="H15" s="743">
        <v>87</v>
      </c>
      <c r="I15" s="743">
        <v>5</v>
      </c>
      <c r="J15" s="744">
        <v>44186</v>
      </c>
      <c r="K15" s="745" t="s">
        <v>1140</v>
      </c>
      <c r="L15" s="746">
        <v>10994990</v>
      </c>
      <c r="M15" s="540">
        <v>3688672</v>
      </c>
      <c r="N15" s="664">
        <v>20800902</v>
      </c>
      <c r="O15" s="540">
        <v>3388925</v>
      </c>
      <c r="P15" s="540">
        <v>1108251</v>
      </c>
      <c r="Q15" s="747" t="b">
        <v>1</v>
      </c>
      <c r="R15" s="540">
        <v>39981740</v>
      </c>
      <c r="S15" s="745" t="s">
        <v>190</v>
      </c>
      <c r="T15" s="540">
        <v>39981740</v>
      </c>
      <c r="U15" s="748">
        <v>0</v>
      </c>
      <c r="V15" s="536"/>
      <c r="W15" s="749">
        <v>21100000</v>
      </c>
      <c r="X15" s="540"/>
      <c r="Y15" s="750">
        <v>9638262</v>
      </c>
      <c r="Z15" s="751">
        <v>2500000</v>
      </c>
      <c r="AA15" s="751">
        <v>0</v>
      </c>
      <c r="AB15" s="752">
        <v>6743478</v>
      </c>
      <c r="AC15" s="747">
        <v>39981740</v>
      </c>
      <c r="AD15" s="747">
        <v>0</v>
      </c>
      <c r="AE15" s="536"/>
      <c r="AF15" s="540">
        <v>39981740</v>
      </c>
      <c r="AG15" s="540"/>
      <c r="AH15" s="540"/>
      <c r="AI15" s="753">
        <v>21100000</v>
      </c>
      <c r="AJ15" s="540"/>
      <c r="AK15" s="540">
        <v>2500000</v>
      </c>
      <c r="AL15" s="540"/>
      <c r="AM15" s="540"/>
      <c r="AN15" s="540"/>
      <c r="AO15" s="540"/>
      <c r="AQ15" s="540">
        <v>983496</v>
      </c>
      <c r="AR15" s="540">
        <v>9638262</v>
      </c>
      <c r="AS15" s="540"/>
      <c r="AT15" s="540"/>
      <c r="AU15" s="539">
        <v>9638262</v>
      </c>
      <c r="AV15" s="752">
        <v>6743478</v>
      </c>
      <c r="AW15" s="755">
        <v>39981740</v>
      </c>
      <c r="AX15" s="756"/>
      <c r="AY15" s="536"/>
      <c r="AZ15" s="757">
        <v>39981740</v>
      </c>
      <c r="BA15" s="665"/>
      <c r="BB15" s="665"/>
    </row>
    <row r="16" spans="1:54" s="754" customFormat="1" ht="14.25" customHeight="1">
      <c r="A16" s="745">
        <v>10784</v>
      </c>
      <c r="B16" s="741" t="s">
        <v>1281</v>
      </c>
      <c r="C16" s="745" t="s">
        <v>1132</v>
      </c>
      <c r="D16" s="741" t="s">
        <v>1133</v>
      </c>
      <c r="E16" s="742" t="s">
        <v>318</v>
      </c>
      <c r="F16" s="741">
        <v>21740</v>
      </c>
      <c r="G16" s="741" t="s">
        <v>358</v>
      </c>
      <c r="H16" s="743">
        <v>79</v>
      </c>
      <c r="I16" s="743">
        <v>9</v>
      </c>
      <c r="J16" s="744">
        <v>44187</v>
      </c>
      <c r="K16" s="745" t="s">
        <v>185</v>
      </c>
      <c r="L16" s="746">
        <v>16275000</v>
      </c>
      <c r="M16" s="540">
        <v>3020026</v>
      </c>
      <c r="N16" s="664">
        <v>1000214</v>
      </c>
      <c r="O16" s="540">
        <v>2426412</v>
      </c>
      <c r="P16" s="540">
        <v>396758</v>
      </c>
      <c r="Q16" s="747" t="b">
        <v>1</v>
      </c>
      <c r="R16" s="540">
        <v>23118410</v>
      </c>
      <c r="S16" s="745" t="s">
        <v>190</v>
      </c>
      <c r="T16" s="540">
        <v>23118410</v>
      </c>
      <c r="U16" s="748">
        <v>0</v>
      </c>
      <c r="V16" s="536"/>
      <c r="W16" s="665"/>
      <c r="X16" s="540"/>
      <c r="Y16" s="750">
        <v>12218778</v>
      </c>
      <c r="Z16" s="751">
        <v>4000000</v>
      </c>
      <c r="AA16" s="751">
        <v>1852927</v>
      </c>
      <c r="AB16" s="752">
        <v>5046705</v>
      </c>
      <c r="AC16" s="747">
        <v>23118410</v>
      </c>
      <c r="AD16" s="747">
        <v>0</v>
      </c>
      <c r="AE16" s="536"/>
      <c r="AF16" s="540">
        <v>23118410</v>
      </c>
      <c r="AG16" s="540"/>
      <c r="AH16" s="540">
        <v>1852927</v>
      </c>
      <c r="AI16" s="753">
        <v>0</v>
      </c>
      <c r="AJ16" s="540">
        <v>1000000</v>
      </c>
      <c r="AK16" s="540"/>
      <c r="AL16" s="540">
        <v>3000000</v>
      </c>
      <c r="AM16" s="540"/>
      <c r="AN16" s="540"/>
      <c r="AO16" s="540"/>
      <c r="AQ16" s="540">
        <v>1300000</v>
      </c>
      <c r="AR16" s="540">
        <v>12218778</v>
      </c>
      <c r="AS16" s="540"/>
      <c r="AT16" s="540"/>
      <c r="AU16" s="539">
        <v>12218778</v>
      </c>
      <c r="AV16" s="752">
        <v>5046705</v>
      </c>
      <c r="AW16" s="755">
        <v>23118410</v>
      </c>
      <c r="AX16" s="756"/>
      <c r="AY16" s="536"/>
      <c r="AZ16" s="757">
        <v>23118410</v>
      </c>
      <c r="BA16" s="665"/>
      <c r="BB16" s="665"/>
    </row>
    <row r="17" spans="1:54" s="754" customFormat="1" ht="14.25" customHeight="1">
      <c r="A17" s="745">
        <v>10773</v>
      </c>
      <c r="B17" s="741" t="s">
        <v>1282</v>
      </c>
      <c r="C17" s="745" t="s">
        <v>1179</v>
      </c>
      <c r="D17" s="741" t="s">
        <v>1283</v>
      </c>
      <c r="E17" s="742" t="s">
        <v>223</v>
      </c>
      <c r="F17" s="741">
        <v>21401</v>
      </c>
      <c r="G17" s="741" t="s">
        <v>242</v>
      </c>
      <c r="H17" s="743">
        <v>78</v>
      </c>
      <c r="I17" s="743">
        <v>4</v>
      </c>
      <c r="J17" s="744">
        <v>44187</v>
      </c>
      <c r="K17" s="745" t="s">
        <v>185</v>
      </c>
      <c r="L17" s="746">
        <v>15971073</v>
      </c>
      <c r="M17" s="540">
        <v>4315569</v>
      </c>
      <c r="N17" s="664">
        <v>2093295</v>
      </c>
      <c r="O17" s="540">
        <v>2500000</v>
      </c>
      <c r="P17" s="540">
        <v>596334</v>
      </c>
      <c r="Q17" s="747" t="b">
        <v>1</v>
      </c>
      <c r="R17" s="540">
        <v>25476271</v>
      </c>
      <c r="S17" s="745" t="s">
        <v>190</v>
      </c>
      <c r="T17" s="540">
        <v>25476271</v>
      </c>
      <c r="U17" s="748">
        <v>0</v>
      </c>
      <c r="V17" s="536"/>
      <c r="W17" s="749">
        <v>2450000</v>
      </c>
      <c r="X17" s="540">
        <v>9350000</v>
      </c>
      <c r="Y17" s="750">
        <v>7192300</v>
      </c>
      <c r="Z17" s="751">
        <v>3857300</v>
      </c>
      <c r="AA17" s="751">
        <v>1000000</v>
      </c>
      <c r="AB17" s="752">
        <v>1626671</v>
      </c>
      <c r="AC17" s="747">
        <v>25476271</v>
      </c>
      <c r="AD17" s="747">
        <v>0</v>
      </c>
      <c r="AE17" s="536"/>
      <c r="AF17" s="540">
        <v>25476271</v>
      </c>
      <c r="AG17" s="540"/>
      <c r="AH17" s="540">
        <v>1000000</v>
      </c>
      <c r="AI17" s="753">
        <v>11800000</v>
      </c>
      <c r="AJ17" s="540">
        <v>1357300</v>
      </c>
      <c r="AK17" s="540">
        <v>2500000</v>
      </c>
      <c r="AL17" s="540"/>
      <c r="AM17" s="540"/>
      <c r="AN17" s="540"/>
      <c r="AO17" s="540"/>
      <c r="AQ17" s="540">
        <v>749663</v>
      </c>
      <c r="AR17" s="540">
        <v>7192300</v>
      </c>
      <c r="AS17" s="540"/>
      <c r="AT17" s="540"/>
      <c r="AU17" s="539">
        <v>7192300</v>
      </c>
      <c r="AV17" s="752">
        <v>1626671</v>
      </c>
      <c r="AW17" s="755">
        <v>25476271</v>
      </c>
      <c r="AX17" s="756"/>
      <c r="AY17" s="536"/>
      <c r="AZ17" s="757">
        <v>25476271</v>
      </c>
      <c r="BA17" s="665"/>
      <c r="BB17" s="665"/>
    </row>
    <row r="18" spans="1:54" s="754" customFormat="1" ht="14.25" customHeight="1">
      <c r="A18" s="745">
        <v>10593</v>
      </c>
      <c r="B18" s="741" t="s">
        <v>1284</v>
      </c>
      <c r="C18" s="745" t="s">
        <v>1184</v>
      </c>
      <c r="D18" s="741" t="s">
        <v>1285</v>
      </c>
      <c r="E18" s="742" t="s">
        <v>1286</v>
      </c>
      <c r="F18" s="741">
        <v>20772</v>
      </c>
      <c r="G18" s="741" t="s">
        <v>175</v>
      </c>
      <c r="H18" s="743">
        <v>62</v>
      </c>
      <c r="I18" s="743">
        <v>10</v>
      </c>
      <c r="J18" s="744">
        <v>44195</v>
      </c>
      <c r="K18" s="745" t="s">
        <v>185</v>
      </c>
      <c r="L18" s="746">
        <v>16745451</v>
      </c>
      <c r="M18" s="540">
        <v>6905933</v>
      </c>
      <c r="N18" s="664">
        <v>917672</v>
      </c>
      <c r="O18" s="540">
        <v>2500000</v>
      </c>
      <c r="P18" s="540">
        <v>2743837</v>
      </c>
      <c r="Q18" s="747" t="b">
        <v>1</v>
      </c>
      <c r="R18" s="540">
        <v>29812893</v>
      </c>
      <c r="S18" s="745" t="s">
        <v>190</v>
      </c>
      <c r="T18" s="540">
        <v>29812893</v>
      </c>
      <c r="U18" s="748">
        <v>0</v>
      </c>
      <c r="V18" s="536"/>
      <c r="W18" s="665"/>
      <c r="X18" s="540"/>
      <c r="Y18" s="750">
        <v>14923508</v>
      </c>
      <c r="Z18" s="751">
        <v>629636</v>
      </c>
      <c r="AA18" s="751">
        <v>0</v>
      </c>
      <c r="AB18" s="752">
        <v>14259749</v>
      </c>
      <c r="AC18" s="747">
        <v>29812893</v>
      </c>
      <c r="AD18" s="747">
        <v>0</v>
      </c>
      <c r="AE18" s="536"/>
      <c r="AF18" s="540">
        <v>29812893</v>
      </c>
      <c r="AG18" s="540"/>
      <c r="AH18" s="540"/>
      <c r="AI18" s="753">
        <v>0</v>
      </c>
      <c r="AJ18" s="540">
        <v>629636</v>
      </c>
      <c r="AK18" s="540"/>
      <c r="AL18" s="540"/>
      <c r="AM18" s="540"/>
      <c r="AN18" s="540"/>
      <c r="AO18" s="540"/>
      <c r="AQ18" s="540"/>
      <c r="AR18" s="540"/>
      <c r="AS18" s="540">
        <v>1500000</v>
      </c>
      <c r="AT18" s="540">
        <v>14923508</v>
      </c>
      <c r="AU18" s="539">
        <v>14923508</v>
      </c>
      <c r="AV18" s="752">
        <v>14259749</v>
      </c>
      <c r="AW18" s="755">
        <v>29812893</v>
      </c>
      <c r="AX18" s="756"/>
      <c r="AY18" s="536"/>
      <c r="AZ18" s="757">
        <v>29812893</v>
      </c>
      <c r="BA18" s="665"/>
      <c r="BB18" s="665"/>
    </row>
    <row r="19" spans="1:54" s="754" customFormat="1" ht="14.25" customHeight="1">
      <c r="A19" s="745">
        <v>10836</v>
      </c>
      <c r="B19" s="741" t="s">
        <v>1287</v>
      </c>
      <c r="C19" s="745" t="s">
        <v>1288</v>
      </c>
      <c r="D19" s="741" t="s">
        <v>1289</v>
      </c>
      <c r="E19" s="742" t="s">
        <v>120</v>
      </c>
      <c r="F19" s="741">
        <v>21230</v>
      </c>
      <c r="G19" s="741" t="s">
        <v>172</v>
      </c>
      <c r="H19" s="743">
        <v>254</v>
      </c>
      <c r="I19" s="743">
        <v>6</v>
      </c>
      <c r="J19" s="744">
        <v>44195</v>
      </c>
      <c r="K19" s="745" t="s">
        <v>185</v>
      </c>
      <c r="L19" s="746">
        <v>64557149</v>
      </c>
      <c r="M19" s="540">
        <v>19501155</v>
      </c>
      <c r="N19" s="664">
        <v>11322140</v>
      </c>
      <c r="O19" s="540">
        <v>9860332</v>
      </c>
      <c r="P19" s="540">
        <v>6773167</v>
      </c>
      <c r="Q19" s="747" t="b">
        <v>1</v>
      </c>
      <c r="R19" s="540">
        <v>112013943</v>
      </c>
      <c r="S19" s="745" t="s">
        <v>190</v>
      </c>
      <c r="T19" s="540">
        <v>112013943</v>
      </c>
      <c r="U19" s="748">
        <v>0</v>
      </c>
      <c r="V19" s="536"/>
      <c r="W19" s="749"/>
      <c r="X19" s="540">
        <v>73500000</v>
      </c>
      <c r="Y19" s="750">
        <v>4768000</v>
      </c>
      <c r="Z19" s="751">
        <v>0</v>
      </c>
      <c r="AA19" s="751">
        <v>0</v>
      </c>
      <c r="AB19" s="752">
        <v>33745943</v>
      </c>
      <c r="AC19" s="747">
        <v>112013943</v>
      </c>
      <c r="AD19" s="747">
        <v>0</v>
      </c>
      <c r="AE19" s="536"/>
      <c r="AF19" s="540">
        <v>112013943</v>
      </c>
      <c r="AG19" s="540"/>
      <c r="AH19" s="540"/>
      <c r="AI19" s="753">
        <v>73500000</v>
      </c>
      <c r="AJ19" s="540"/>
      <c r="AK19" s="540"/>
      <c r="AL19" s="540"/>
      <c r="AM19" s="540"/>
      <c r="AN19" s="540"/>
      <c r="AO19" s="540"/>
      <c r="AQ19" s="540">
        <v>518365</v>
      </c>
      <c r="AR19" s="540">
        <v>4768000</v>
      </c>
      <c r="AS19" s="540"/>
      <c r="AT19" s="540"/>
      <c r="AU19" s="539">
        <v>4768000</v>
      </c>
      <c r="AV19" s="752">
        <v>33745943</v>
      </c>
      <c r="AW19" s="755">
        <v>112013943</v>
      </c>
      <c r="AX19" s="756"/>
      <c r="AY19" s="536"/>
      <c r="AZ19" s="757">
        <v>112013943</v>
      </c>
      <c r="BA19" s="665"/>
      <c r="BB19" s="665"/>
    </row>
    <row r="20" spans="1:54" s="754" customFormat="1" ht="14.25" customHeight="1">
      <c r="A20" s="745">
        <v>10754</v>
      </c>
      <c r="B20" s="741" t="s">
        <v>732</v>
      </c>
      <c r="C20" s="741" t="s">
        <v>601</v>
      </c>
      <c r="D20" s="741" t="s">
        <v>1290</v>
      </c>
      <c r="E20" s="742" t="s">
        <v>160</v>
      </c>
      <c r="F20" s="741">
        <v>20910</v>
      </c>
      <c r="G20" s="741" t="s">
        <v>178</v>
      </c>
      <c r="H20" s="743">
        <v>55</v>
      </c>
      <c r="I20" s="743">
        <v>5</v>
      </c>
      <c r="J20" s="744">
        <v>44228</v>
      </c>
      <c r="K20" s="745" t="s">
        <v>1140</v>
      </c>
      <c r="L20" s="746">
        <v>9025578</v>
      </c>
      <c r="M20" s="540">
        <v>2908518</v>
      </c>
      <c r="N20" s="664">
        <v>6495000</v>
      </c>
      <c r="O20" s="540">
        <v>2233627</v>
      </c>
      <c r="P20" s="540">
        <v>328100</v>
      </c>
      <c r="Q20" s="747" t="b">
        <v>1</v>
      </c>
      <c r="R20" s="540">
        <v>20990823</v>
      </c>
      <c r="S20" s="745" t="s">
        <v>190</v>
      </c>
      <c r="T20" s="540">
        <v>20990823</v>
      </c>
      <c r="U20" s="748">
        <v>0</v>
      </c>
      <c r="V20" s="536"/>
      <c r="W20" s="749">
        <v>3728000</v>
      </c>
      <c r="X20" s="540">
        <v>6272000</v>
      </c>
      <c r="Y20" s="750">
        <v>5305988</v>
      </c>
      <c r="Z20" s="751">
        <v>2500000</v>
      </c>
      <c r="AA20" s="751">
        <v>0</v>
      </c>
      <c r="AB20" s="752">
        <v>3184835</v>
      </c>
      <c r="AC20" s="747">
        <v>20990823</v>
      </c>
      <c r="AD20" s="747">
        <v>0</v>
      </c>
      <c r="AE20" s="536"/>
      <c r="AF20" s="540">
        <v>20990823</v>
      </c>
      <c r="AG20" s="540"/>
      <c r="AH20" s="540"/>
      <c r="AI20" s="753">
        <v>10000000</v>
      </c>
      <c r="AJ20" s="540"/>
      <c r="AK20" s="540">
        <v>2500000</v>
      </c>
      <c r="AL20" s="540"/>
      <c r="AM20" s="540"/>
      <c r="AN20" s="540"/>
      <c r="AO20" s="540"/>
      <c r="AQ20" s="540">
        <v>616975</v>
      </c>
      <c r="AR20" s="540">
        <v>5305988</v>
      </c>
      <c r="AS20" s="540"/>
      <c r="AT20" s="540"/>
      <c r="AU20" s="539">
        <v>5305988</v>
      </c>
      <c r="AV20" s="752">
        <v>3184835</v>
      </c>
      <c r="AW20" s="755">
        <v>20990823</v>
      </c>
      <c r="AX20" s="756"/>
      <c r="AY20" s="536"/>
      <c r="AZ20" s="757">
        <v>20990823</v>
      </c>
      <c r="BA20" s="665"/>
      <c r="BB20" s="665"/>
    </row>
    <row r="21" spans="1:54" s="754" customFormat="1" ht="14.25" customHeight="1">
      <c r="A21" s="745">
        <v>10603</v>
      </c>
      <c r="B21" s="741" t="s">
        <v>1291</v>
      </c>
      <c r="C21" s="745" t="s">
        <v>1292</v>
      </c>
      <c r="D21" s="741" t="s">
        <v>1293</v>
      </c>
      <c r="E21" s="742" t="s">
        <v>117</v>
      </c>
      <c r="F21" s="741">
        <v>21502</v>
      </c>
      <c r="G21" s="741" t="s">
        <v>171</v>
      </c>
      <c r="H21" s="743">
        <v>40</v>
      </c>
      <c r="I21" s="743">
        <v>6</v>
      </c>
      <c r="J21" s="744">
        <v>44263</v>
      </c>
      <c r="K21" s="745" t="s">
        <v>185</v>
      </c>
      <c r="L21" s="746">
        <v>6651745</v>
      </c>
      <c r="M21" s="540">
        <v>1573255</v>
      </c>
      <c r="N21" s="664">
        <v>90027</v>
      </c>
      <c r="O21" s="540">
        <v>1100000</v>
      </c>
      <c r="P21" s="540">
        <v>196596</v>
      </c>
      <c r="Q21" s="747" t="b">
        <v>1</v>
      </c>
      <c r="R21" s="540">
        <v>9611623</v>
      </c>
      <c r="S21" s="745" t="s">
        <v>190</v>
      </c>
      <c r="T21" s="540">
        <v>9611623</v>
      </c>
      <c r="U21" s="748">
        <v>0</v>
      </c>
      <c r="V21" s="536"/>
      <c r="W21" s="749"/>
      <c r="X21" s="540"/>
      <c r="Y21" s="750">
        <v>6932196</v>
      </c>
      <c r="Z21" s="751">
        <v>0</v>
      </c>
      <c r="AA21" s="751">
        <v>0</v>
      </c>
      <c r="AB21" s="752">
        <v>2679427</v>
      </c>
      <c r="AC21" s="747">
        <v>9611623</v>
      </c>
      <c r="AD21" s="747">
        <v>0</v>
      </c>
      <c r="AE21" s="536"/>
      <c r="AF21" s="540">
        <v>9611623</v>
      </c>
      <c r="AG21" s="540"/>
      <c r="AH21" s="540"/>
      <c r="AI21" s="753">
        <v>0</v>
      </c>
      <c r="AJ21" s="540"/>
      <c r="AK21" s="540"/>
      <c r="AL21" s="540"/>
      <c r="AM21" s="540"/>
      <c r="AN21" s="540"/>
      <c r="AO21" s="540"/>
      <c r="AQ21" s="540">
        <v>770321</v>
      </c>
      <c r="AR21" s="540">
        <v>6932196</v>
      </c>
      <c r="AS21" s="540"/>
      <c r="AT21" s="540"/>
      <c r="AU21" s="539">
        <v>6932196</v>
      </c>
      <c r="AV21" s="752">
        <v>2679427</v>
      </c>
      <c r="AW21" s="755">
        <v>9611623</v>
      </c>
      <c r="AX21" s="756"/>
      <c r="AY21" s="536"/>
      <c r="AZ21" s="757">
        <v>9611623</v>
      </c>
      <c r="BA21" s="665"/>
      <c r="BB21" s="665"/>
    </row>
    <row r="22" spans="1:54" s="754" customFormat="1" ht="14.25" customHeight="1">
      <c r="A22" s="745">
        <v>10876</v>
      </c>
      <c r="B22" s="741" t="s">
        <v>1295</v>
      </c>
      <c r="C22" s="759" t="s">
        <v>1299</v>
      </c>
      <c r="D22" s="741" t="s">
        <v>1302</v>
      </c>
      <c r="E22" s="759" t="s">
        <v>120</v>
      </c>
      <c r="F22" s="760">
        <v>21216</v>
      </c>
      <c r="G22" s="741" t="s">
        <v>172</v>
      </c>
      <c r="H22" s="743">
        <v>131</v>
      </c>
      <c r="I22" s="743">
        <v>7</v>
      </c>
      <c r="J22" s="744">
        <v>44329</v>
      </c>
      <c r="K22" s="745" t="s">
        <v>1140</v>
      </c>
      <c r="L22" s="746">
        <v>10180664</v>
      </c>
      <c r="M22" s="540">
        <v>3042718</v>
      </c>
      <c r="N22" s="664">
        <v>6970701</v>
      </c>
      <c r="O22" s="540">
        <v>2409403</v>
      </c>
      <c r="P22" s="540">
        <v>644464</v>
      </c>
      <c r="Q22" s="747" t="b">
        <v>1</v>
      </c>
      <c r="R22" s="540">
        <v>23247950</v>
      </c>
      <c r="S22" s="745" t="s">
        <v>190</v>
      </c>
      <c r="T22" s="540">
        <v>23247950</v>
      </c>
      <c r="U22" s="748">
        <v>0</v>
      </c>
      <c r="V22" s="536"/>
      <c r="W22" s="749"/>
      <c r="X22" s="540">
        <v>10995000</v>
      </c>
      <c r="Y22" s="750">
        <v>8843461</v>
      </c>
      <c r="Z22" s="751">
        <v>2500000</v>
      </c>
      <c r="AA22" s="751">
        <v>0</v>
      </c>
      <c r="AB22" s="752">
        <v>909489</v>
      </c>
      <c r="AC22" s="747">
        <v>23247950</v>
      </c>
      <c r="AD22" s="747">
        <v>0</v>
      </c>
      <c r="AE22" s="536"/>
      <c r="AF22" s="540">
        <v>23247950</v>
      </c>
      <c r="AG22" s="540"/>
      <c r="AH22" s="540"/>
      <c r="AI22" s="753">
        <v>10995000</v>
      </c>
      <c r="AJ22" s="540"/>
      <c r="AK22" s="540">
        <v>2500000</v>
      </c>
      <c r="AL22" s="540"/>
      <c r="AM22" s="540"/>
      <c r="AN22" s="540"/>
      <c r="AO22" s="540"/>
      <c r="AQ22" s="540">
        <v>336203</v>
      </c>
      <c r="AR22" s="540">
        <v>8843461</v>
      </c>
      <c r="AS22" s="540"/>
      <c r="AT22" s="540"/>
      <c r="AU22" s="539">
        <v>8843461</v>
      </c>
      <c r="AV22" s="752">
        <v>909489</v>
      </c>
      <c r="AW22" s="755">
        <v>23247950</v>
      </c>
      <c r="AX22" s="756"/>
      <c r="AY22" s="536"/>
      <c r="AZ22" s="757">
        <v>23247950</v>
      </c>
      <c r="BA22" s="665"/>
      <c r="BB22" s="665"/>
    </row>
    <row r="23" spans="1:54" s="754" customFormat="1" ht="14.25" customHeight="1">
      <c r="A23" s="745">
        <v>10788</v>
      </c>
      <c r="B23" s="741" t="s">
        <v>1304</v>
      </c>
      <c r="C23" s="759" t="s">
        <v>495</v>
      </c>
      <c r="D23" s="741" t="s">
        <v>1302</v>
      </c>
      <c r="E23" s="759" t="s">
        <v>120</v>
      </c>
      <c r="F23" s="760">
        <v>21216</v>
      </c>
      <c r="G23" s="741" t="s">
        <v>172</v>
      </c>
      <c r="H23" s="743">
        <v>68</v>
      </c>
      <c r="I23" s="743">
        <v>14</v>
      </c>
      <c r="J23" s="744">
        <v>44329</v>
      </c>
      <c r="K23" s="745" t="s">
        <v>1140</v>
      </c>
      <c r="L23" s="746">
        <v>9369014</v>
      </c>
      <c r="M23" s="540">
        <v>2085071</v>
      </c>
      <c r="N23" s="664">
        <v>5290400</v>
      </c>
      <c r="O23" s="540">
        <v>2067825</v>
      </c>
      <c r="P23" s="540">
        <v>664566</v>
      </c>
      <c r="Q23" s="747" t="b">
        <v>1</v>
      </c>
      <c r="R23" s="540">
        <v>19476876</v>
      </c>
      <c r="S23" s="745" t="s">
        <v>190</v>
      </c>
      <c r="T23" s="540">
        <v>19476876</v>
      </c>
      <c r="U23" s="748">
        <v>0</v>
      </c>
      <c r="V23" s="536"/>
      <c r="W23" s="749"/>
      <c r="X23" s="540"/>
      <c r="Y23" s="750">
        <v>14100000</v>
      </c>
      <c r="Z23" s="751">
        <v>2000000</v>
      </c>
      <c r="AA23" s="751">
        <v>0</v>
      </c>
      <c r="AB23" s="752">
        <v>3376876</v>
      </c>
      <c r="AC23" s="747">
        <v>19476876</v>
      </c>
      <c r="AD23" s="747">
        <v>0</v>
      </c>
      <c r="AE23" s="536"/>
      <c r="AF23" s="540">
        <v>19476876</v>
      </c>
      <c r="AG23" s="540"/>
      <c r="AH23" s="540"/>
      <c r="AI23" s="753">
        <v>0</v>
      </c>
      <c r="AJ23" s="540">
        <v>2000000</v>
      </c>
      <c r="AK23" s="540"/>
      <c r="AL23" s="540"/>
      <c r="AM23" s="540"/>
      <c r="AN23" s="540"/>
      <c r="AO23" s="540"/>
      <c r="AQ23" s="540"/>
      <c r="AR23" s="540"/>
      <c r="AS23" s="540">
        <v>1500000</v>
      </c>
      <c r="AT23" s="540">
        <v>14100000</v>
      </c>
      <c r="AU23" s="539">
        <v>14100000</v>
      </c>
      <c r="AV23" s="752">
        <v>3376876</v>
      </c>
      <c r="AW23" s="755">
        <v>19476876</v>
      </c>
      <c r="AX23" s="756"/>
      <c r="AY23" s="536"/>
      <c r="AZ23" s="757">
        <v>19476876</v>
      </c>
      <c r="BA23" s="665"/>
      <c r="BB23" s="665"/>
    </row>
    <row r="24" spans="1:54" s="754" customFormat="1" ht="14.25" customHeight="1">
      <c r="A24" s="740">
        <v>10647</v>
      </c>
      <c r="B24" s="739" t="s">
        <v>1305</v>
      </c>
      <c r="C24" s="759" t="s">
        <v>1306</v>
      </c>
      <c r="D24" s="762"/>
      <c r="E24" s="759" t="s">
        <v>1193</v>
      </c>
      <c r="F24" s="760">
        <v>21014</v>
      </c>
      <c r="G24" s="739" t="s">
        <v>241</v>
      </c>
      <c r="H24" s="743">
        <v>10</v>
      </c>
      <c r="I24" s="743">
        <v>0</v>
      </c>
      <c r="J24" s="744">
        <v>44341</v>
      </c>
      <c r="K24" s="745" t="s">
        <v>186</v>
      </c>
      <c r="L24" s="746">
        <v>4332319</v>
      </c>
      <c r="M24" s="540">
        <v>336878</v>
      </c>
      <c r="N24" s="664">
        <v>0</v>
      </c>
      <c r="O24" s="540">
        <v>0</v>
      </c>
      <c r="P24" s="540">
        <v>0</v>
      </c>
      <c r="Q24" s="747" t="b">
        <v>1</v>
      </c>
      <c r="R24" s="540">
        <v>4669197</v>
      </c>
      <c r="S24" s="745" t="s">
        <v>1307</v>
      </c>
      <c r="T24" s="540">
        <v>4669197</v>
      </c>
      <c r="U24" s="748">
        <v>0</v>
      </c>
      <c r="V24" s="536"/>
      <c r="W24" s="749"/>
      <c r="X24" s="540"/>
      <c r="Y24" s="750"/>
      <c r="Z24" s="751">
        <v>1500000</v>
      </c>
      <c r="AA24" s="751">
        <v>0</v>
      </c>
      <c r="AB24" s="752">
        <v>3169197</v>
      </c>
      <c r="AC24" s="747">
        <v>4669197</v>
      </c>
      <c r="AD24" s="747">
        <v>0</v>
      </c>
      <c r="AE24" s="536"/>
      <c r="AF24" s="540">
        <v>4669197</v>
      </c>
      <c r="AG24" s="540"/>
      <c r="AH24" s="540"/>
      <c r="AI24" s="753"/>
      <c r="AJ24" s="540"/>
      <c r="AK24" s="540"/>
      <c r="AL24" s="540"/>
      <c r="AM24" s="540"/>
      <c r="AN24" s="540">
        <v>1500000</v>
      </c>
      <c r="AO24" s="540"/>
      <c r="AQ24" s="540"/>
      <c r="AR24" s="540"/>
      <c r="AS24" s="540"/>
      <c r="AT24" s="540"/>
      <c r="AU24" s="539"/>
      <c r="AV24" s="752">
        <v>3169197</v>
      </c>
      <c r="AW24" s="755">
        <v>4669197</v>
      </c>
      <c r="AX24" s="756"/>
      <c r="AY24" s="536"/>
      <c r="AZ24" s="757">
        <v>4669197</v>
      </c>
      <c r="BA24" s="665"/>
      <c r="BB24" s="665"/>
    </row>
    <row r="25" spans="1:54" s="754" customFormat="1" ht="14.25" customHeight="1">
      <c r="A25" s="745">
        <v>10770</v>
      </c>
      <c r="B25" s="741" t="s">
        <v>1296</v>
      </c>
      <c r="C25" s="759" t="s">
        <v>1300</v>
      </c>
      <c r="D25" s="741" t="s">
        <v>1303</v>
      </c>
      <c r="E25" s="759" t="s">
        <v>120</v>
      </c>
      <c r="F25" s="760">
        <v>21202</v>
      </c>
      <c r="G25" s="741" t="s">
        <v>172</v>
      </c>
      <c r="H25" s="743">
        <v>128</v>
      </c>
      <c r="I25" s="743">
        <v>10</v>
      </c>
      <c r="J25" s="744">
        <v>44349</v>
      </c>
      <c r="K25" s="745" t="s">
        <v>185</v>
      </c>
      <c r="L25" s="746">
        <v>28283006</v>
      </c>
      <c r="M25" s="540">
        <v>5212625</v>
      </c>
      <c r="N25" s="664">
        <v>1800000</v>
      </c>
      <c r="O25" s="540">
        <v>3300000</v>
      </c>
      <c r="P25" s="540">
        <v>763700</v>
      </c>
      <c r="Q25" s="747" t="b">
        <v>1</v>
      </c>
      <c r="R25" s="540">
        <v>39359331</v>
      </c>
      <c r="S25" s="745" t="s">
        <v>190</v>
      </c>
      <c r="T25" s="540">
        <v>39359331</v>
      </c>
      <c r="U25" s="748">
        <v>0</v>
      </c>
      <c r="V25" s="536"/>
      <c r="W25" s="749">
        <v>8400000</v>
      </c>
      <c r="X25" s="540">
        <v>13600000</v>
      </c>
      <c r="Y25" s="750">
        <v>13435919</v>
      </c>
      <c r="Z25" s="751">
        <v>3195700</v>
      </c>
      <c r="AA25" s="751">
        <v>1500000</v>
      </c>
      <c r="AB25" s="752">
        <v>-772288</v>
      </c>
      <c r="AC25" s="747">
        <v>39359331</v>
      </c>
      <c r="AD25" s="747">
        <v>0</v>
      </c>
      <c r="AE25" s="536"/>
      <c r="AF25" s="540">
        <v>39359331</v>
      </c>
      <c r="AG25" s="540">
        <v>1500000</v>
      </c>
      <c r="AH25" s="540"/>
      <c r="AI25" s="753">
        <v>22000000</v>
      </c>
      <c r="AJ25" s="540">
        <v>695700</v>
      </c>
      <c r="AK25" s="540">
        <v>2500000</v>
      </c>
      <c r="AL25" s="540"/>
      <c r="AM25" s="540"/>
      <c r="AN25" s="540"/>
      <c r="AO25" s="540"/>
      <c r="AQ25" s="540">
        <v>1460572</v>
      </c>
      <c r="AR25" s="540">
        <v>13435919</v>
      </c>
      <c r="AS25" s="540"/>
      <c r="AT25" s="540"/>
      <c r="AU25" s="539">
        <v>13435919</v>
      </c>
      <c r="AV25" s="752">
        <v>-772288</v>
      </c>
      <c r="AW25" s="755">
        <v>39359331</v>
      </c>
      <c r="AX25" s="756"/>
      <c r="AY25" s="536"/>
      <c r="AZ25" s="757">
        <v>39359331</v>
      </c>
      <c r="BA25" s="665"/>
      <c r="BB25" s="665"/>
    </row>
    <row r="26" spans="1:54" s="754" customFormat="1" ht="14.25" customHeight="1">
      <c r="A26" s="745">
        <v>10699</v>
      </c>
      <c r="B26" s="741" t="s">
        <v>1297</v>
      </c>
      <c r="C26" s="759" t="s">
        <v>1300</v>
      </c>
      <c r="D26" s="741" t="s">
        <v>1308</v>
      </c>
      <c r="E26" s="759" t="s">
        <v>120</v>
      </c>
      <c r="F26" s="760">
        <v>21202</v>
      </c>
      <c r="G26" s="741" t="s">
        <v>172</v>
      </c>
      <c r="H26" s="743">
        <v>69</v>
      </c>
      <c r="I26" s="743">
        <v>11</v>
      </c>
      <c r="J26" s="744">
        <v>44349</v>
      </c>
      <c r="K26" s="745" t="s">
        <v>185</v>
      </c>
      <c r="L26" s="746">
        <v>15545063</v>
      </c>
      <c r="M26" s="540">
        <v>5304557</v>
      </c>
      <c r="N26" s="664">
        <v>1000000</v>
      </c>
      <c r="O26" s="540">
        <v>2466739</v>
      </c>
      <c r="P26" s="540">
        <v>644013</v>
      </c>
      <c r="Q26" s="747" t="b">
        <v>1</v>
      </c>
      <c r="R26" s="540">
        <v>24960372</v>
      </c>
      <c r="S26" s="745" t="s">
        <v>190</v>
      </c>
      <c r="T26" s="540">
        <v>24960372</v>
      </c>
      <c r="U26" s="748">
        <v>0</v>
      </c>
      <c r="V26" s="536"/>
      <c r="W26" s="749"/>
      <c r="X26" s="540"/>
      <c r="Y26" s="750">
        <v>13947210</v>
      </c>
      <c r="Z26" s="751">
        <v>1800000</v>
      </c>
      <c r="AA26" s="751">
        <v>0</v>
      </c>
      <c r="AB26" s="752">
        <v>9213162</v>
      </c>
      <c r="AC26" s="747">
        <v>24960372</v>
      </c>
      <c r="AD26" s="747">
        <v>0</v>
      </c>
      <c r="AE26" s="536"/>
      <c r="AF26" s="540">
        <v>24960372</v>
      </c>
      <c r="AG26" s="540"/>
      <c r="AH26" s="540"/>
      <c r="AI26" s="753">
        <v>0</v>
      </c>
      <c r="AJ26" s="540">
        <v>1050000</v>
      </c>
      <c r="AK26" s="540"/>
      <c r="AL26" s="540">
        <v>750000</v>
      </c>
      <c r="AM26" s="540"/>
      <c r="AN26" s="540"/>
      <c r="AO26" s="540"/>
      <c r="AQ26" s="540"/>
      <c r="AR26" s="540"/>
      <c r="AS26" s="540">
        <v>1499700</v>
      </c>
      <c r="AT26" s="540">
        <v>13947210</v>
      </c>
      <c r="AU26" s="539">
        <v>13947210</v>
      </c>
      <c r="AV26" s="752">
        <v>9213162</v>
      </c>
      <c r="AW26" s="755">
        <v>24960372</v>
      </c>
      <c r="AX26" s="756"/>
      <c r="AY26" s="536"/>
      <c r="AZ26" s="757">
        <v>24960372</v>
      </c>
      <c r="BA26" s="665"/>
      <c r="BB26" s="665"/>
    </row>
    <row r="27" spans="1:54" s="754" customFormat="1" ht="14.25" customHeight="1">
      <c r="A27" s="763">
        <v>10845</v>
      </c>
      <c r="B27" s="764" t="s">
        <v>1294</v>
      </c>
      <c r="C27" s="759" t="s">
        <v>1298</v>
      </c>
      <c r="D27" s="741" t="s">
        <v>1301</v>
      </c>
      <c r="E27" s="759" t="s">
        <v>154</v>
      </c>
      <c r="F27" s="760">
        <v>21701</v>
      </c>
      <c r="G27" s="764" t="s">
        <v>154</v>
      </c>
      <c r="H27" s="743">
        <v>80</v>
      </c>
      <c r="I27" s="743">
        <v>4</v>
      </c>
      <c r="J27" s="744">
        <v>44368</v>
      </c>
      <c r="K27" s="745" t="s">
        <v>185</v>
      </c>
      <c r="L27" s="746">
        <v>18235689</v>
      </c>
      <c r="M27" s="540">
        <v>4999022</v>
      </c>
      <c r="N27" s="664">
        <v>1500000</v>
      </c>
      <c r="O27" s="540">
        <v>2500000</v>
      </c>
      <c r="P27" s="540">
        <v>852551</v>
      </c>
      <c r="Q27" s="747" t="b">
        <v>1</v>
      </c>
      <c r="R27" s="540">
        <v>28087262</v>
      </c>
      <c r="S27" s="745" t="s">
        <v>190</v>
      </c>
      <c r="T27" s="540">
        <v>28087262</v>
      </c>
      <c r="U27" s="748">
        <v>0</v>
      </c>
      <c r="V27" s="536"/>
      <c r="W27" s="749"/>
      <c r="X27" s="540">
        <v>13300000</v>
      </c>
      <c r="Y27" s="750">
        <v>11132051</v>
      </c>
      <c r="Z27" s="751">
        <v>2200000</v>
      </c>
      <c r="AA27" s="751">
        <v>0</v>
      </c>
      <c r="AB27" s="752">
        <v>1455211</v>
      </c>
      <c r="AC27" s="747">
        <v>28087262</v>
      </c>
      <c r="AD27" s="747">
        <v>0</v>
      </c>
      <c r="AE27" s="536"/>
      <c r="AF27" s="540">
        <v>28087262</v>
      </c>
      <c r="AG27" s="540"/>
      <c r="AH27" s="540"/>
      <c r="AI27" s="753">
        <v>13300000</v>
      </c>
      <c r="AJ27" s="540"/>
      <c r="AK27" s="540">
        <v>2200000</v>
      </c>
      <c r="AL27" s="540"/>
      <c r="AM27" s="540"/>
      <c r="AN27" s="540"/>
      <c r="AO27" s="540"/>
      <c r="AQ27" s="540">
        <v>1216739</v>
      </c>
      <c r="AR27" s="540">
        <v>11132051</v>
      </c>
      <c r="AS27" s="540"/>
      <c r="AT27" s="540"/>
      <c r="AU27" s="539">
        <v>11132051</v>
      </c>
      <c r="AV27" s="752">
        <v>1455211</v>
      </c>
      <c r="AW27" s="755">
        <v>28087262</v>
      </c>
      <c r="AX27" s="756"/>
      <c r="AY27" s="536"/>
      <c r="AZ27" s="757">
        <v>28087262</v>
      </c>
      <c r="BA27" s="665"/>
      <c r="BB27" s="665"/>
    </row>
    <row r="28" spans="1:54" s="754" customFormat="1" ht="14.25" customHeight="1">
      <c r="A28" s="745"/>
      <c r="B28" s="741"/>
      <c r="C28" s="745"/>
      <c r="D28" s="741"/>
      <c r="E28" s="742"/>
      <c r="F28" s="741"/>
      <c r="G28" s="741"/>
      <c r="H28" s="761">
        <v>2270</v>
      </c>
      <c r="I28" s="761">
        <v>187</v>
      </c>
      <c r="J28" s="744"/>
      <c r="K28" s="745"/>
      <c r="L28" s="761">
        <v>384361010</v>
      </c>
      <c r="M28" s="761">
        <v>108915957</v>
      </c>
      <c r="N28" s="761">
        <v>138415117</v>
      </c>
      <c r="O28" s="761">
        <v>67172732</v>
      </c>
      <c r="P28" s="761">
        <v>24614881</v>
      </c>
      <c r="Q28" s="747" t="b">
        <v>1</v>
      </c>
      <c r="R28" s="549">
        <v>723479697</v>
      </c>
      <c r="S28" s="745"/>
      <c r="T28" s="549">
        <v>723479697</v>
      </c>
      <c r="U28" s="748"/>
      <c r="V28" s="536"/>
      <c r="W28" s="550">
        <v>63533000</v>
      </c>
      <c r="X28" s="549">
        <v>206847000</v>
      </c>
      <c r="Y28" s="549">
        <v>223920285</v>
      </c>
      <c r="Z28" s="549">
        <v>46222867</v>
      </c>
      <c r="AA28" s="549">
        <v>13777927</v>
      </c>
      <c r="AB28" s="549">
        <v>169178618</v>
      </c>
      <c r="AC28" s="547">
        <v>723479697</v>
      </c>
      <c r="AD28" s="747"/>
      <c r="AE28" s="536"/>
      <c r="AF28" s="549">
        <v>638461666</v>
      </c>
      <c r="AG28" s="550">
        <v>8670000</v>
      </c>
      <c r="AH28" s="550">
        <v>5107927</v>
      </c>
      <c r="AI28" s="550">
        <v>270380000</v>
      </c>
      <c r="AJ28" s="550">
        <v>10385867</v>
      </c>
      <c r="AK28" s="550">
        <v>27362000</v>
      </c>
      <c r="AL28" s="550">
        <v>6975000</v>
      </c>
      <c r="AM28" s="550">
        <v>0</v>
      </c>
      <c r="AN28" s="540"/>
      <c r="AO28" s="540"/>
      <c r="AQ28" s="540"/>
      <c r="AR28" s="550">
        <v>140402254</v>
      </c>
      <c r="AS28" s="540"/>
      <c r="AT28" s="540"/>
      <c r="AU28" s="539">
        <v>140402254</v>
      </c>
      <c r="AV28" s="752">
        <v>169178618</v>
      </c>
      <c r="AW28" s="755">
        <v>638461666</v>
      </c>
      <c r="AX28" s="756"/>
      <c r="AY28" s="536"/>
      <c r="AZ28" s="757">
        <v>723479697</v>
      </c>
      <c r="BA28" s="665"/>
      <c r="BB28" s="665"/>
    </row>
  </sheetData>
  <sheetProtection/>
  <conditionalFormatting sqref="Q2:Q28">
    <cfRule type="cellIs" priority="3" dxfId="7" operator="equal" stopIfTrue="1">
      <formula>FALSE</formula>
    </cfRule>
  </conditionalFormatting>
  <conditionalFormatting sqref="U2:U28">
    <cfRule type="colorScale" priority="25" dxfId="8">
      <colorScale>
        <cfvo type="min" val="0"/>
        <cfvo type="max"/>
        <color rgb="FFFF0000"/>
        <color rgb="FFFFEF9C"/>
      </colorScale>
    </cfRule>
  </conditionalFormatting>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BB37"/>
  <sheetViews>
    <sheetView zoomScale="95" zoomScaleNormal="95" zoomScalePageLayoutView="0" workbookViewId="0" topLeftCell="A1">
      <selection activeCell="A2" sqref="A2"/>
    </sheetView>
  </sheetViews>
  <sheetFormatPr defaultColWidth="9.140625" defaultRowHeight="12.75"/>
  <cols>
    <col min="2" max="2" width="31.28125" style="0" customWidth="1"/>
    <col min="3" max="3" width="37.140625" style="0" customWidth="1"/>
    <col min="4" max="4" width="34.00390625" style="0" customWidth="1"/>
    <col min="5" max="5" width="18.57421875" style="0" customWidth="1"/>
    <col min="6" max="6" width="10.140625" style="0" customWidth="1"/>
    <col min="7" max="7" width="14.7109375" style="0" customWidth="1"/>
    <col min="11" max="11" width="12.140625" style="0" customWidth="1"/>
    <col min="12" max="12" width="12.8515625" style="0" customWidth="1"/>
    <col min="13" max="13" width="17.140625" style="0" customWidth="1"/>
    <col min="14" max="14" width="15.00390625" style="0" customWidth="1"/>
    <col min="15" max="15" width="14.57421875" style="0" customWidth="1"/>
    <col min="16" max="16" width="10.7109375" style="0" bestFit="1" customWidth="1"/>
    <col min="18" max="18" width="14.421875" style="0" customWidth="1"/>
    <col min="19" max="19" width="10.140625" style="0" customWidth="1"/>
    <col min="20" max="20" width="15.00390625" style="0" customWidth="1"/>
    <col min="21" max="21" width="12.7109375" style="0" customWidth="1"/>
    <col min="23" max="23" width="13.00390625" style="0" customWidth="1"/>
    <col min="24" max="25" width="14.00390625" style="0" customWidth="1"/>
    <col min="26" max="26" width="14.28125" style="0" customWidth="1"/>
    <col min="27" max="27" width="12.421875" style="0" customWidth="1"/>
    <col min="28" max="28" width="13.28125" style="0" customWidth="1"/>
    <col min="29" max="29" width="16.140625" style="0" customWidth="1"/>
    <col min="30" max="30" width="14.00390625" style="0" customWidth="1"/>
    <col min="32" max="32" width="13.7109375" style="0" customWidth="1"/>
    <col min="33" max="33" width="12.140625" style="0" customWidth="1"/>
    <col min="34" max="34" width="10.7109375" style="0" bestFit="1" customWidth="1"/>
    <col min="35" max="35" width="11.8515625" style="0" customWidth="1"/>
    <col min="36" max="36" width="12.7109375" style="0" customWidth="1"/>
    <col min="37" max="37" width="13.421875" style="0" customWidth="1"/>
    <col min="38" max="38" width="11.7109375" style="0" customWidth="1"/>
    <col min="39" max="39" width="11.00390625" style="0" customWidth="1"/>
    <col min="43" max="43" width="10.7109375" style="0" bestFit="1" customWidth="1"/>
    <col min="44" max="44" width="13.57421875" style="0" customWidth="1"/>
    <col min="45" max="45" width="12.8515625" style="0" customWidth="1"/>
    <col min="46" max="46" width="15.57421875" style="0" customWidth="1"/>
    <col min="47" max="47" width="13.28125" style="0" customWidth="1"/>
    <col min="48" max="48" width="12.28125" style="0" customWidth="1"/>
    <col min="49" max="49" width="14.00390625" style="0" customWidth="1"/>
    <col min="52" max="52" width="14.57421875" style="0" customWidth="1"/>
  </cols>
  <sheetData>
    <row r="1" spans="1:54" ht="75.75" thickBot="1">
      <c r="A1" s="518" t="s">
        <v>505</v>
      </c>
      <c r="B1" s="518" t="s">
        <v>377</v>
      </c>
      <c r="C1" s="553" t="s">
        <v>378</v>
      </c>
      <c r="D1" s="568" t="s">
        <v>34</v>
      </c>
      <c r="E1" s="569" t="s">
        <v>36</v>
      </c>
      <c r="F1" s="569" t="s">
        <v>37</v>
      </c>
      <c r="G1" s="569" t="s">
        <v>38</v>
      </c>
      <c r="H1" s="569" t="s">
        <v>39</v>
      </c>
      <c r="I1" s="569" t="s">
        <v>43</v>
      </c>
      <c r="J1" s="570" t="s">
        <v>46</v>
      </c>
      <c r="K1" s="569" t="s">
        <v>741</v>
      </c>
      <c r="L1" s="571" t="s">
        <v>55</v>
      </c>
      <c r="M1" s="571" t="s">
        <v>58</v>
      </c>
      <c r="N1" s="571" t="s">
        <v>52</v>
      </c>
      <c r="O1" s="571" t="s">
        <v>60</v>
      </c>
      <c r="P1" s="571" t="s">
        <v>62</v>
      </c>
      <c r="Q1" s="572" t="s">
        <v>868</v>
      </c>
      <c r="R1" s="571" t="s">
        <v>379</v>
      </c>
      <c r="S1" s="569" t="s">
        <v>67</v>
      </c>
      <c r="T1" s="571" t="s">
        <v>70</v>
      </c>
      <c r="U1" s="573" t="s">
        <v>454</v>
      </c>
      <c r="V1" s="574" t="s">
        <v>455</v>
      </c>
      <c r="W1" s="575" t="s">
        <v>864</v>
      </c>
      <c r="X1" s="576" t="s">
        <v>899</v>
      </c>
      <c r="Y1" s="571" t="s">
        <v>380</v>
      </c>
      <c r="Z1" s="571" t="s">
        <v>78</v>
      </c>
      <c r="AA1" s="571" t="s">
        <v>81</v>
      </c>
      <c r="AB1" s="571" t="s">
        <v>742</v>
      </c>
      <c r="AC1" s="572" t="s">
        <v>869</v>
      </c>
      <c r="AD1" s="573" t="s">
        <v>454</v>
      </c>
      <c r="AE1" s="574" t="s">
        <v>455</v>
      </c>
      <c r="AF1" s="571" t="s">
        <v>381</v>
      </c>
      <c r="AG1" s="681" t="s">
        <v>88</v>
      </c>
      <c r="AH1" s="571" t="s">
        <v>1065</v>
      </c>
      <c r="AI1" s="576" t="s">
        <v>73</v>
      </c>
      <c r="AJ1" s="571" t="s">
        <v>752</v>
      </c>
      <c r="AK1" s="571" t="s">
        <v>91</v>
      </c>
      <c r="AL1" s="571" t="s">
        <v>93</v>
      </c>
      <c r="AM1" s="571" t="s">
        <v>453</v>
      </c>
      <c r="AN1" s="571" t="s">
        <v>870</v>
      </c>
      <c r="AO1" s="571" t="s">
        <v>871</v>
      </c>
      <c r="AP1" s="512"/>
      <c r="AQ1" s="571" t="s">
        <v>921</v>
      </c>
      <c r="AR1" s="571" t="s">
        <v>922</v>
      </c>
      <c r="AS1" s="571" t="s">
        <v>924</v>
      </c>
      <c r="AT1" s="571" t="s">
        <v>923</v>
      </c>
      <c r="AU1" s="577" t="s">
        <v>872</v>
      </c>
      <c r="AV1" s="571" t="s">
        <v>106</v>
      </c>
      <c r="AW1" s="572" t="s">
        <v>873</v>
      </c>
      <c r="AX1" s="573" t="s">
        <v>454</v>
      </c>
      <c r="AY1" s="574" t="s">
        <v>455</v>
      </c>
      <c r="AZ1" s="578" t="s">
        <v>746</v>
      </c>
      <c r="BA1" s="569" t="s">
        <v>385</v>
      </c>
      <c r="BB1" s="579" t="s">
        <v>874</v>
      </c>
    </row>
    <row r="2" spans="1:54" s="335" customFormat="1" ht="15">
      <c r="A2" s="505">
        <v>10735</v>
      </c>
      <c r="B2" s="666" t="s">
        <v>1204</v>
      </c>
      <c r="C2" s="505" t="s">
        <v>1224</v>
      </c>
      <c r="D2" s="666" t="s">
        <v>1225</v>
      </c>
      <c r="E2" s="508" t="s">
        <v>630</v>
      </c>
      <c r="F2" s="666">
        <v>20850</v>
      </c>
      <c r="G2" s="666" t="s">
        <v>178</v>
      </c>
      <c r="H2" s="667">
        <v>236</v>
      </c>
      <c r="I2" s="667">
        <v>12</v>
      </c>
      <c r="J2" s="668">
        <v>44012</v>
      </c>
      <c r="K2" s="505" t="s">
        <v>1226</v>
      </c>
      <c r="L2" s="663">
        <v>14678514</v>
      </c>
      <c r="M2" s="520">
        <v>7659852</v>
      </c>
      <c r="N2" s="523">
        <v>35318020</v>
      </c>
      <c r="O2" s="520">
        <v>3925293</v>
      </c>
      <c r="P2" s="520">
        <v>2504384</v>
      </c>
      <c r="Q2" s="521" t="b">
        <v>1</v>
      </c>
      <c r="R2" s="520">
        <v>64086063</v>
      </c>
      <c r="S2" s="505" t="s">
        <v>190</v>
      </c>
      <c r="T2" s="520">
        <v>64086063</v>
      </c>
      <c r="U2" s="595">
        <v>0</v>
      </c>
      <c r="V2" s="536"/>
      <c r="W2" s="718">
        <v>31000000</v>
      </c>
      <c r="X2" s="520"/>
      <c r="Y2" s="563">
        <v>10367316</v>
      </c>
      <c r="Z2" s="561">
        <v>0</v>
      </c>
      <c r="AA2" s="561">
        <v>0</v>
      </c>
      <c r="AB2" s="526">
        <v>22718747</v>
      </c>
      <c r="AC2" s="521">
        <v>64086063</v>
      </c>
      <c r="AD2" s="521">
        <v>0</v>
      </c>
      <c r="AE2" s="536"/>
      <c r="AF2" s="540">
        <v>64086063</v>
      </c>
      <c r="AG2" s="520"/>
      <c r="AH2" s="520"/>
      <c r="AI2" s="562">
        <v>31000000</v>
      </c>
      <c r="AJ2" s="520"/>
      <c r="AK2" s="520"/>
      <c r="AL2" s="520"/>
      <c r="AM2" s="520"/>
      <c r="AN2" s="520"/>
      <c r="AO2" s="520"/>
      <c r="AQ2" s="520">
        <v>1122602</v>
      </c>
      <c r="AR2" s="520">
        <v>10367316</v>
      </c>
      <c r="AS2" s="520"/>
      <c r="AT2" s="520"/>
      <c r="AU2" s="539">
        <v>10367316</v>
      </c>
      <c r="AV2" s="526">
        <v>22718747</v>
      </c>
      <c r="AW2" s="566">
        <v>64086063</v>
      </c>
      <c r="AX2" s="528"/>
      <c r="AY2" s="536"/>
      <c r="AZ2" s="529">
        <v>64086063</v>
      </c>
      <c r="BA2" s="665"/>
      <c r="BB2" s="665"/>
    </row>
    <row r="3" spans="1:54" s="335" customFormat="1" ht="15">
      <c r="A3" s="505">
        <v>10681</v>
      </c>
      <c r="B3" s="666" t="s">
        <v>1143</v>
      </c>
      <c r="C3" s="505" t="s">
        <v>495</v>
      </c>
      <c r="D3" s="666" t="s">
        <v>1143</v>
      </c>
      <c r="E3" s="508" t="s">
        <v>120</v>
      </c>
      <c r="F3" s="666">
        <v>21202</v>
      </c>
      <c r="G3" s="666" t="s">
        <v>172</v>
      </c>
      <c r="H3" s="667">
        <v>40</v>
      </c>
      <c r="I3" s="667">
        <v>6</v>
      </c>
      <c r="J3" s="668">
        <v>43832</v>
      </c>
      <c r="K3" s="505" t="s">
        <v>185</v>
      </c>
      <c r="L3" s="663">
        <v>11395541</v>
      </c>
      <c r="M3" s="520">
        <v>2623194</v>
      </c>
      <c r="N3" s="523">
        <v>4325000</v>
      </c>
      <c r="O3" s="520">
        <v>2239277</v>
      </c>
      <c r="P3" s="520">
        <v>897589</v>
      </c>
      <c r="Q3" s="521" t="b">
        <v>1</v>
      </c>
      <c r="R3" s="520">
        <v>21480601</v>
      </c>
      <c r="S3" s="505" t="s">
        <v>190</v>
      </c>
      <c r="T3" s="520">
        <v>21480601</v>
      </c>
      <c r="U3" s="595">
        <v>0</v>
      </c>
      <c r="V3" s="536"/>
      <c r="W3" s="515"/>
      <c r="X3" s="520">
        <v>3650000</v>
      </c>
      <c r="Y3" s="563">
        <v>14238287</v>
      </c>
      <c r="Z3" s="561">
        <v>1960000</v>
      </c>
      <c r="AA3" s="561">
        <v>0</v>
      </c>
      <c r="AB3" s="526">
        <v>1632314</v>
      </c>
      <c r="AC3" s="521">
        <v>21480601</v>
      </c>
      <c r="AD3" s="521">
        <v>0</v>
      </c>
      <c r="AE3" s="536"/>
      <c r="AF3" s="540">
        <v>21480601</v>
      </c>
      <c r="AG3" s="520"/>
      <c r="AH3" s="520"/>
      <c r="AI3" s="562">
        <v>3650000</v>
      </c>
      <c r="AJ3" s="520">
        <v>1960000</v>
      </c>
      <c r="AK3" s="520"/>
      <c r="AL3" s="520"/>
      <c r="AM3" s="520"/>
      <c r="AN3" s="520"/>
      <c r="AO3" s="520"/>
      <c r="AQ3" s="520"/>
      <c r="AR3" s="520"/>
      <c r="AS3" s="520">
        <v>1498767</v>
      </c>
      <c r="AT3" s="520">
        <v>14238287</v>
      </c>
      <c r="AU3" s="539">
        <v>14238287</v>
      </c>
      <c r="AV3" s="526">
        <v>1632314</v>
      </c>
      <c r="AW3" s="566">
        <v>21480601</v>
      </c>
      <c r="AX3" s="528"/>
      <c r="AY3" s="536"/>
      <c r="AZ3" s="529">
        <v>21480601</v>
      </c>
      <c r="BA3" s="665" t="s">
        <v>193</v>
      </c>
      <c r="BB3" s="665" t="s">
        <v>193</v>
      </c>
    </row>
    <row r="4" spans="1:54" s="335" customFormat="1" ht="15">
      <c r="A4" s="505">
        <v>10594</v>
      </c>
      <c r="B4" s="666" t="s">
        <v>1144</v>
      </c>
      <c r="C4" s="505" t="s">
        <v>495</v>
      </c>
      <c r="D4" s="666" t="s">
        <v>1147</v>
      </c>
      <c r="E4" s="508" t="s">
        <v>1148</v>
      </c>
      <c r="F4" s="666">
        <v>20678</v>
      </c>
      <c r="G4" s="666" t="s">
        <v>376</v>
      </c>
      <c r="H4" s="667">
        <v>96</v>
      </c>
      <c r="I4" s="667">
        <v>15</v>
      </c>
      <c r="J4" s="668">
        <v>43853</v>
      </c>
      <c r="K4" s="505" t="s">
        <v>185</v>
      </c>
      <c r="L4" s="663">
        <v>19807535</v>
      </c>
      <c r="M4" s="520">
        <v>5228047</v>
      </c>
      <c r="N4" s="523">
        <v>2100000</v>
      </c>
      <c r="O4" s="520">
        <v>2500000</v>
      </c>
      <c r="P4" s="520">
        <v>1350351</v>
      </c>
      <c r="Q4" s="521" t="b">
        <v>1</v>
      </c>
      <c r="R4" s="520">
        <v>30985933</v>
      </c>
      <c r="S4" s="505" t="s">
        <v>190</v>
      </c>
      <c r="T4" s="520">
        <v>30985933</v>
      </c>
      <c r="U4" s="595">
        <v>0</v>
      </c>
      <c r="V4" s="536"/>
      <c r="W4" s="515"/>
      <c r="X4" s="520">
        <v>13000000</v>
      </c>
      <c r="Y4" s="563">
        <v>15518448</v>
      </c>
      <c r="Z4" s="561">
        <v>0</v>
      </c>
      <c r="AA4" s="561">
        <v>1700000</v>
      </c>
      <c r="AB4" s="526">
        <v>767485</v>
      </c>
      <c r="AC4" s="521">
        <v>30985933</v>
      </c>
      <c r="AD4" s="521">
        <v>0</v>
      </c>
      <c r="AE4" s="536"/>
      <c r="AF4" s="540">
        <v>30985933</v>
      </c>
      <c r="AG4" s="520">
        <v>1700000</v>
      </c>
      <c r="AH4" s="520"/>
      <c r="AI4" s="562">
        <v>13000000</v>
      </c>
      <c r="AJ4" s="520"/>
      <c r="AK4" s="520"/>
      <c r="AL4" s="520"/>
      <c r="AM4" s="520"/>
      <c r="AN4" s="520"/>
      <c r="AO4" s="520"/>
      <c r="AQ4" s="520"/>
      <c r="AR4" s="520"/>
      <c r="AS4" s="520">
        <v>1600000</v>
      </c>
      <c r="AT4" s="520">
        <v>15518448</v>
      </c>
      <c r="AU4" s="539">
        <v>15518448</v>
      </c>
      <c r="AV4" s="526">
        <v>767485</v>
      </c>
      <c r="AW4" s="566">
        <v>30985933</v>
      </c>
      <c r="AX4" s="528"/>
      <c r="AY4" s="536"/>
      <c r="AZ4" s="529">
        <v>30985933</v>
      </c>
      <c r="BA4" s="665" t="s">
        <v>193</v>
      </c>
      <c r="BB4" s="665" t="s">
        <v>193</v>
      </c>
    </row>
    <row r="5" spans="1:54" s="335" customFormat="1" ht="15">
      <c r="A5" s="505">
        <v>10688</v>
      </c>
      <c r="B5" s="666" t="s">
        <v>1157</v>
      </c>
      <c r="C5" s="505" t="s">
        <v>1170</v>
      </c>
      <c r="D5" s="666" t="s">
        <v>1171</v>
      </c>
      <c r="E5" s="508" t="s">
        <v>1189</v>
      </c>
      <c r="F5" s="666">
        <v>21784</v>
      </c>
      <c r="G5" s="666" t="s">
        <v>1190</v>
      </c>
      <c r="H5" s="667">
        <v>38</v>
      </c>
      <c r="I5" s="667">
        <v>2</v>
      </c>
      <c r="J5" s="668">
        <v>43761</v>
      </c>
      <c r="K5" s="505" t="s">
        <v>185</v>
      </c>
      <c r="L5" s="663">
        <v>8310857</v>
      </c>
      <c r="M5" s="520">
        <v>1687299</v>
      </c>
      <c r="N5" s="523">
        <v>3311924</v>
      </c>
      <c r="O5" s="520">
        <v>1707324</v>
      </c>
      <c r="P5" s="520">
        <v>262322</v>
      </c>
      <c r="Q5" s="521" t="b">
        <v>1</v>
      </c>
      <c r="R5" s="520">
        <v>15279726</v>
      </c>
      <c r="S5" s="505" t="s">
        <v>190</v>
      </c>
      <c r="T5" s="520">
        <v>15279726</v>
      </c>
      <c r="U5" s="595">
        <v>0</v>
      </c>
      <c r="V5" s="536"/>
      <c r="W5" s="515"/>
      <c r="X5" s="520"/>
      <c r="Y5" s="563">
        <v>10923796</v>
      </c>
      <c r="Z5" s="561">
        <v>0</v>
      </c>
      <c r="AA5" s="561">
        <v>0</v>
      </c>
      <c r="AB5" s="526">
        <v>4355930</v>
      </c>
      <c r="AC5" s="521">
        <v>15279726</v>
      </c>
      <c r="AD5" s="521">
        <v>0</v>
      </c>
      <c r="AE5" s="536"/>
      <c r="AF5" s="540">
        <v>15279726</v>
      </c>
      <c r="AG5" s="520"/>
      <c r="AH5" s="520"/>
      <c r="AI5" s="562">
        <v>0</v>
      </c>
      <c r="AJ5" s="520"/>
      <c r="AK5" s="520"/>
      <c r="AL5" s="520"/>
      <c r="AM5" s="520"/>
      <c r="AN5" s="520"/>
      <c r="AO5" s="520"/>
      <c r="AQ5" s="520"/>
      <c r="AR5" s="520"/>
      <c r="AS5" s="520">
        <v>1207170</v>
      </c>
      <c r="AT5" s="520">
        <v>10923796</v>
      </c>
      <c r="AU5" s="539">
        <v>10923796</v>
      </c>
      <c r="AV5" s="526">
        <v>4355930</v>
      </c>
      <c r="AW5" s="566">
        <v>15279726</v>
      </c>
      <c r="AX5" s="528"/>
      <c r="AY5" s="536"/>
      <c r="AZ5" s="529">
        <v>15279726</v>
      </c>
      <c r="BA5" s="665"/>
      <c r="BB5" s="665"/>
    </row>
    <row r="6" spans="1:54" s="335" customFormat="1" ht="14.25">
      <c r="A6" s="505">
        <v>10633</v>
      </c>
      <c r="B6" s="666" t="s">
        <v>1197</v>
      </c>
      <c r="C6" s="505" t="s">
        <v>1205</v>
      </c>
      <c r="D6" s="666" t="s">
        <v>1206</v>
      </c>
      <c r="E6" s="508" t="s">
        <v>287</v>
      </c>
      <c r="F6" s="666">
        <v>21913</v>
      </c>
      <c r="G6" s="666" t="s">
        <v>301</v>
      </c>
      <c r="H6" s="667">
        <v>20</v>
      </c>
      <c r="I6" s="667"/>
      <c r="J6" s="668">
        <v>43930</v>
      </c>
      <c r="K6" s="505" t="s">
        <v>185</v>
      </c>
      <c r="L6" s="663">
        <v>5640259</v>
      </c>
      <c r="M6" s="520">
        <v>1354670</v>
      </c>
      <c r="N6" s="523">
        <v>178615</v>
      </c>
      <c r="O6" s="520">
        <v>1026823</v>
      </c>
      <c r="P6" s="520">
        <v>93656</v>
      </c>
      <c r="Q6" s="521" t="b">
        <v>1</v>
      </c>
      <c r="R6" s="520">
        <v>8294023</v>
      </c>
      <c r="S6" s="505" t="s">
        <v>191</v>
      </c>
      <c r="T6" s="520">
        <v>8294023</v>
      </c>
      <c r="U6" s="595">
        <v>0</v>
      </c>
      <c r="V6" s="536"/>
      <c r="W6" s="515"/>
      <c r="X6" s="520"/>
      <c r="Y6" s="563">
        <v>0</v>
      </c>
      <c r="Z6" s="561">
        <v>2182268</v>
      </c>
      <c r="AA6" s="561">
        <v>1923475</v>
      </c>
      <c r="AB6" s="526">
        <v>4188280</v>
      </c>
      <c r="AC6" s="521">
        <v>8294023</v>
      </c>
      <c r="AD6" s="521">
        <v>0</v>
      </c>
      <c r="AE6" s="536"/>
      <c r="AF6" s="540">
        <v>8294023</v>
      </c>
      <c r="AG6" s="520">
        <v>1923475</v>
      </c>
      <c r="AH6" s="520"/>
      <c r="AI6" s="562">
        <v>0</v>
      </c>
      <c r="AJ6" s="520"/>
      <c r="AK6" s="520"/>
      <c r="AL6" s="520">
        <v>2182268</v>
      </c>
      <c r="AM6" s="520"/>
      <c r="AN6" s="520"/>
      <c r="AO6" s="520"/>
      <c r="AQ6" s="520"/>
      <c r="AR6" s="520"/>
      <c r="AS6" s="520"/>
      <c r="AT6" s="520"/>
      <c r="AU6" s="539">
        <v>0</v>
      </c>
      <c r="AV6" s="526">
        <v>4188280</v>
      </c>
      <c r="AW6" s="566">
        <v>8294023</v>
      </c>
      <c r="AX6" s="528"/>
      <c r="AY6" s="536"/>
      <c r="AZ6" s="529">
        <v>8294023</v>
      </c>
      <c r="BA6" s="665"/>
      <c r="BB6" s="665"/>
    </row>
    <row r="7" spans="1:54" s="335" customFormat="1" ht="14.25">
      <c r="A7" s="505">
        <v>10665</v>
      </c>
      <c r="B7" s="666" t="s">
        <v>1156</v>
      </c>
      <c r="C7" s="505" t="s">
        <v>446</v>
      </c>
      <c r="D7" s="666" t="s">
        <v>1117</v>
      </c>
      <c r="E7" s="508" t="s">
        <v>160</v>
      </c>
      <c r="F7" s="666">
        <v>20910</v>
      </c>
      <c r="G7" s="666" t="s">
        <v>178</v>
      </c>
      <c r="H7" s="667">
        <v>267</v>
      </c>
      <c r="I7" s="667"/>
      <c r="J7" s="668">
        <v>43769</v>
      </c>
      <c r="K7" s="505" t="s">
        <v>185</v>
      </c>
      <c r="L7" s="663">
        <v>73579373</v>
      </c>
      <c r="M7" s="520">
        <v>38854390</v>
      </c>
      <c r="N7" s="523">
        <v>3351667</v>
      </c>
      <c r="O7" s="520">
        <v>4500000</v>
      </c>
      <c r="P7" s="520">
        <v>2874748</v>
      </c>
      <c r="Q7" s="521" t="b">
        <v>1</v>
      </c>
      <c r="R7" s="520">
        <v>123160178</v>
      </c>
      <c r="S7" s="505" t="s">
        <v>191</v>
      </c>
      <c r="T7" s="520">
        <v>123160178</v>
      </c>
      <c r="U7" s="595">
        <v>0</v>
      </c>
      <c r="V7" s="536"/>
      <c r="W7" s="515"/>
      <c r="X7" s="520"/>
      <c r="Y7" s="563">
        <v>35209103</v>
      </c>
      <c r="Z7" s="561">
        <v>0</v>
      </c>
      <c r="AA7" s="561">
        <v>0</v>
      </c>
      <c r="AB7" s="526">
        <v>87951075</v>
      </c>
      <c r="AC7" s="521">
        <v>123160178</v>
      </c>
      <c r="AD7" s="521">
        <v>0</v>
      </c>
      <c r="AE7" s="536"/>
      <c r="AF7" s="540">
        <v>123160178</v>
      </c>
      <c r="AG7" s="520"/>
      <c r="AH7" s="520"/>
      <c r="AI7" s="562">
        <v>0</v>
      </c>
      <c r="AJ7" s="520"/>
      <c r="AK7" s="520"/>
      <c r="AL7" s="520"/>
      <c r="AM7" s="520"/>
      <c r="AN7" s="520"/>
      <c r="AO7" s="520"/>
      <c r="AQ7" s="520">
        <v>3847989</v>
      </c>
      <c r="AR7" s="520">
        <v>35209103</v>
      </c>
      <c r="AS7" s="520"/>
      <c r="AT7" s="520"/>
      <c r="AU7" s="539">
        <v>35209103</v>
      </c>
      <c r="AV7" s="526">
        <v>87951075</v>
      </c>
      <c r="AW7" s="566">
        <v>123160178</v>
      </c>
      <c r="AX7" s="528"/>
      <c r="AY7" s="536"/>
      <c r="AZ7" s="529">
        <v>123160178</v>
      </c>
      <c r="BA7" s="665"/>
      <c r="BB7" s="665"/>
    </row>
    <row r="8" spans="1:54" s="335" customFormat="1" ht="14.25">
      <c r="A8" s="505">
        <v>10683</v>
      </c>
      <c r="B8" s="666" t="s">
        <v>1151</v>
      </c>
      <c r="C8" s="505" t="s">
        <v>495</v>
      </c>
      <c r="D8" s="666" t="s">
        <v>1152</v>
      </c>
      <c r="E8" s="508" t="s">
        <v>120</v>
      </c>
      <c r="F8" s="666">
        <v>21211</v>
      </c>
      <c r="G8" s="666" t="s">
        <v>172</v>
      </c>
      <c r="H8" s="667">
        <v>47</v>
      </c>
      <c r="I8" s="667">
        <v>8</v>
      </c>
      <c r="J8" s="668">
        <v>43903</v>
      </c>
      <c r="K8" s="505" t="s">
        <v>185</v>
      </c>
      <c r="L8" s="663">
        <v>11985707</v>
      </c>
      <c r="M8" s="520">
        <v>2818216</v>
      </c>
      <c r="N8" s="523">
        <v>2055000</v>
      </c>
      <c r="O8" s="520">
        <v>2098769</v>
      </c>
      <c r="P8" s="520">
        <v>366500</v>
      </c>
      <c r="Q8" s="521" t="b">
        <v>1</v>
      </c>
      <c r="R8" s="520">
        <v>19324192</v>
      </c>
      <c r="S8" s="505" t="s">
        <v>190</v>
      </c>
      <c r="T8" s="520">
        <v>19324192</v>
      </c>
      <c r="U8" s="595">
        <v>0</v>
      </c>
      <c r="V8" s="536"/>
      <c r="W8" s="515"/>
      <c r="X8" s="520"/>
      <c r="Y8" s="563">
        <v>14122751</v>
      </c>
      <c r="Z8" s="561">
        <v>180225</v>
      </c>
      <c r="AA8" s="561">
        <v>0</v>
      </c>
      <c r="AB8" s="526">
        <v>5021216</v>
      </c>
      <c r="AC8" s="521">
        <v>19324192</v>
      </c>
      <c r="AD8" s="521">
        <v>0</v>
      </c>
      <c r="AE8" s="536"/>
      <c r="AF8" s="540">
        <v>19324192</v>
      </c>
      <c r="AG8" s="520"/>
      <c r="AH8" s="520"/>
      <c r="AI8" s="562">
        <v>0</v>
      </c>
      <c r="AJ8" s="520"/>
      <c r="AK8" s="520"/>
      <c r="AL8" s="520"/>
      <c r="AM8" s="520">
        <v>180225</v>
      </c>
      <c r="AN8" s="520"/>
      <c r="AO8" s="520"/>
      <c r="AQ8" s="520"/>
      <c r="AR8" s="520"/>
      <c r="AS8" s="520">
        <v>1478970</v>
      </c>
      <c r="AT8" s="520">
        <v>14122751</v>
      </c>
      <c r="AU8" s="539">
        <v>14122751</v>
      </c>
      <c r="AV8" s="526">
        <v>5021216</v>
      </c>
      <c r="AW8" s="566">
        <v>19324192</v>
      </c>
      <c r="AX8" s="528"/>
      <c r="AY8" s="536"/>
      <c r="AZ8" s="529">
        <v>19324192</v>
      </c>
      <c r="BA8" s="665" t="s">
        <v>193</v>
      </c>
      <c r="BB8" s="665" t="s">
        <v>193</v>
      </c>
    </row>
    <row r="9" spans="1:54" s="335" customFormat="1" ht="14.25">
      <c r="A9" s="505">
        <v>10692</v>
      </c>
      <c r="B9" s="666" t="s">
        <v>1166</v>
      </c>
      <c r="C9" s="505" t="s">
        <v>1184</v>
      </c>
      <c r="D9" s="666" t="s">
        <v>1185</v>
      </c>
      <c r="E9" s="508" t="s">
        <v>120</v>
      </c>
      <c r="F9" s="666">
        <v>21201</v>
      </c>
      <c r="G9" s="666" t="s">
        <v>172</v>
      </c>
      <c r="H9" s="667">
        <v>76</v>
      </c>
      <c r="I9" s="667">
        <v>20</v>
      </c>
      <c r="J9" s="668">
        <v>43823</v>
      </c>
      <c r="K9" s="505" t="s">
        <v>185</v>
      </c>
      <c r="L9" s="663">
        <v>17590901</v>
      </c>
      <c r="M9" s="520">
        <v>3012911</v>
      </c>
      <c r="N9" s="523">
        <v>700000</v>
      </c>
      <c r="O9" s="520">
        <v>2500000</v>
      </c>
      <c r="P9" s="520">
        <v>258685</v>
      </c>
      <c r="Q9" s="521" t="b">
        <v>1</v>
      </c>
      <c r="R9" s="520">
        <v>24062497</v>
      </c>
      <c r="S9" s="505" t="s">
        <v>190</v>
      </c>
      <c r="T9" s="520">
        <v>24062497</v>
      </c>
      <c r="U9" s="595">
        <v>0</v>
      </c>
      <c r="V9" s="536"/>
      <c r="W9" s="515"/>
      <c r="X9" s="520"/>
      <c r="Y9" s="563">
        <v>14385600</v>
      </c>
      <c r="Z9" s="561">
        <v>2000000</v>
      </c>
      <c r="AA9" s="561">
        <v>0</v>
      </c>
      <c r="AB9" s="526">
        <v>7676897</v>
      </c>
      <c r="AC9" s="521">
        <v>24062497</v>
      </c>
      <c r="AD9" s="521">
        <v>0</v>
      </c>
      <c r="AE9" s="536"/>
      <c r="AF9" s="540">
        <v>24062497</v>
      </c>
      <c r="AG9" s="520"/>
      <c r="AH9" s="520"/>
      <c r="AI9" s="562">
        <v>0</v>
      </c>
      <c r="AJ9" s="520">
        <v>2000000</v>
      </c>
      <c r="AK9" s="520"/>
      <c r="AL9" s="520"/>
      <c r="AM9" s="520"/>
      <c r="AN9" s="520"/>
      <c r="AO9" s="520"/>
      <c r="AQ9" s="520"/>
      <c r="AR9" s="520"/>
      <c r="AS9" s="520">
        <v>1500000</v>
      </c>
      <c r="AT9" s="520">
        <v>14385600</v>
      </c>
      <c r="AU9" s="539">
        <v>14385600</v>
      </c>
      <c r="AV9" s="526">
        <v>7676897</v>
      </c>
      <c r="AW9" s="566">
        <v>24062497</v>
      </c>
      <c r="AX9" s="528"/>
      <c r="AY9" s="536"/>
      <c r="AZ9" s="529">
        <v>24062497</v>
      </c>
      <c r="BA9" s="665"/>
      <c r="BB9" s="665"/>
    </row>
    <row r="10" spans="1:54" s="335" customFormat="1" ht="14.25">
      <c r="A10" s="505">
        <v>10733</v>
      </c>
      <c r="B10" s="666" t="s">
        <v>1163</v>
      </c>
      <c r="C10" s="505" t="s">
        <v>1179</v>
      </c>
      <c r="D10" s="666" t="s">
        <v>1180</v>
      </c>
      <c r="E10" s="508" t="s">
        <v>717</v>
      </c>
      <c r="F10" s="666">
        <v>20706</v>
      </c>
      <c r="G10" s="666" t="s">
        <v>175</v>
      </c>
      <c r="H10" s="667">
        <v>55</v>
      </c>
      <c r="I10" s="667"/>
      <c r="J10" s="668">
        <v>43816</v>
      </c>
      <c r="K10" s="505" t="s">
        <v>185</v>
      </c>
      <c r="L10" s="663">
        <v>8982943</v>
      </c>
      <c r="M10" s="520">
        <v>3280298</v>
      </c>
      <c r="N10" s="523">
        <v>405868</v>
      </c>
      <c r="O10" s="520">
        <v>1699250</v>
      </c>
      <c r="P10" s="520">
        <v>406887</v>
      </c>
      <c r="Q10" s="521" t="b">
        <v>1</v>
      </c>
      <c r="R10" s="520">
        <v>14775246</v>
      </c>
      <c r="S10" s="505" t="s">
        <v>191</v>
      </c>
      <c r="T10" s="520">
        <v>14775246</v>
      </c>
      <c r="U10" s="595">
        <v>0</v>
      </c>
      <c r="V10" s="536"/>
      <c r="W10" s="515">
        <v>1360000</v>
      </c>
      <c r="X10" s="520">
        <v>5670000</v>
      </c>
      <c r="Y10" s="563">
        <v>4529170</v>
      </c>
      <c r="Z10" s="561">
        <v>2500000</v>
      </c>
      <c r="AA10" s="561">
        <v>0</v>
      </c>
      <c r="AB10" s="526">
        <v>716076</v>
      </c>
      <c r="AC10" s="521">
        <v>14775246</v>
      </c>
      <c r="AD10" s="521">
        <v>0</v>
      </c>
      <c r="AE10" s="536"/>
      <c r="AF10" s="540">
        <v>14775246</v>
      </c>
      <c r="AG10" s="520"/>
      <c r="AH10" s="520"/>
      <c r="AI10" s="562">
        <v>7030000</v>
      </c>
      <c r="AJ10" s="520"/>
      <c r="AK10" s="520">
        <v>2500000</v>
      </c>
      <c r="AL10" s="520"/>
      <c r="AM10" s="520"/>
      <c r="AN10" s="520"/>
      <c r="AO10" s="520"/>
      <c r="AQ10" s="520">
        <v>503291</v>
      </c>
      <c r="AR10" s="520">
        <v>4529170</v>
      </c>
      <c r="AS10" s="520"/>
      <c r="AT10" s="520"/>
      <c r="AU10" s="539">
        <v>4529170</v>
      </c>
      <c r="AV10" s="526">
        <v>716076</v>
      </c>
      <c r="AW10" s="566">
        <v>14775246</v>
      </c>
      <c r="AX10" s="528"/>
      <c r="AY10" s="536"/>
      <c r="AZ10" s="529">
        <v>14775246</v>
      </c>
      <c r="BA10" s="665"/>
      <c r="BB10" s="665"/>
    </row>
    <row r="11" spans="1:54" s="335" customFormat="1" ht="14.25">
      <c r="A11" s="505">
        <v>10694</v>
      </c>
      <c r="B11" s="666" t="s">
        <v>1165</v>
      </c>
      <c r="C11" s="505" t="s">
        <v>502</v>
      </c>
      <c r="D11" s="666" t="s">
        <v>1183</v>
      </c>
      <c r="E11" s="508" t="s">
        <v>1193</v>
      </c>
      <c r="F11" s="666">
        <v>21014</v>
      </c>
      <c r="G11" s="666" t="s">
        <v>241</v>
      </c>
      <c r="H11" s="667">
        <v>72</v>
      </c>
      <c r="I11" s="667">
        <v>11</v>
      </c>
      <c r="J11" s="668">
        <v>43830</v>
      </c>
      <c r="K11" s="505" t="s">
        <v>185</v>
      </c>
      <c r="L11" s="663">
        <v>12769682</v>
      </c>
      <c r="M11" s="520">
        <v>4415528</v>
      </c>
      <c r="N11" s="523">
        <v>2375000</v>
      </c>
      <c r="O11" s="520">
        <v>2375463</v>
      </c>
      <c r="P11" s="520">
        <v>457361</v>
      </c>
      <c r="Q11" s="521" t="b">
        <v>1</v>
      </c>
      <c r="R11" s="520">
        <v>22393034</v>
      </c>
      <c r="S11" s="505" t="s">
        <v>190</v>
      </c>
      <c r="T11" s="520">
        <v>22393034</v>
      </c>
      <c r="U11" s="595">
        <v>0</v>
      </c>
      <c r="V11" s="536"/>
      <c r="W11" s="515"/>
      <c r="X11" s="520"/>
      <c r="Y11" s="563">
        <v>13648635</v>
      </c>
      <c r="Z11" s="561">
        <v>1700000</v>
      </c>
      <c r="AA11" s="561">
        <v>0</v>
      </c>
      <c r="AB11" s="526">
        <v>7044399</v>
      </c>
      <c r="AC11" s="521">
        <v>22393034</v>
      </c>
      <c r="AD11" s="521">
        <v>0</v>
      </c>
      <c r="AE11" s="536"/>
      <c r="AF11" s="540">
        <v>22393034</v>
      </c>
      <c r="AG11" s="520"/>
      <c r="AH11" s="520"/>
      <c r="AI11" s="562">
        <v>0</v>
      </c>
      <c r="AJ11" s="520">
        <v>1700000</v>
      </c>
      <c r="AK11" s="520"/>
      <c r="AL11" s="520"/>
      <c r="AM11" s="520"/>
      <c r="AN11" s="520"/>
      <c r="AO11" s="520"/>
      <c r="AQ11" s="520"/>
      <c r="AR11" s="520"/>
      <c r="AS11" s="520">
        <v>1500000</v>
      </c>
      <c r="AT11" s="520">
        <v>13648635</v>
      </c>
      <c r="AU11" s="539">
        <v>13648635</v>
      </c>
      <c r="AV11" s="526">
        <v>7044399</v>
      </c>
      <c r="AW11" s="566">
        <v>22393034</v>
      </c>
      <c r="AX11" s="528"/>
      <c r="AY11" s="536"/>
      <c r="AZ11" s="529">
        <v>22393034</v>
      </c>
      <c r="BA11" s="665"/>
      <c r="BB11" s="665"/>
    </row>
    <row r="12" spans="1:54" s="335" customFormat="1" ht="14.25">
      <c r="A12" s="505">
        <v>10669</v>
      </c>
      <c r="B12" s="666" t="s">
        <v>1158</v>
      </c>
      <c r="C12" s="505" t="s">
        <v>432</v>
      </c>
      <c r="D12" s="666" t="s">
        <v>1172</v>
      </c>
      <c r="E12" s="508" t="s">
        <v>1191</v>
      </c>
      <c r="F12" s="666">
        <v>21078</v>
      </c>
      <c r="G12" s="666" t="s">
        <v>241</v>
      </c>
      <c r="H12" s="667">
        <v>37</v>
      </c>
      <c r="I12" s="667"/>
      <c r="J12" s="668">
        <v>43783</v>
      </c>
      <c r="K12" s="505" t="s">
        <v>185</v>
      </c>
      <c r="L12" s="663">
        <v>8374485</v>
      </c>
      <c r="M12" s="520">
        <v>2853351</v>
      </c>
      <c r="N12" s="523">
        <v>203848</v>
      </c>
      <c r="O12" s="520">
        <v>1586172</v>
      </c>
      <c r="P12" s="520">
        <v>387978</v>
      </c>
      <c r="Q12" s="521" t="b">
        <v>1</v>
      </c>
      <c r="R12" s="520">
        <v>13405834</v>
      </c>
      <c r="S12" s="505" t="s">
        <v>190</v>
      </c>
      <c r="T12" s="520">
        <v>13405834</v>
      </c>
      <c r="U12" s="595">
        <v>0</v>
      </c>
      <c r="V12" s="536"/>
      <c r="W12" s="515">
        <v>3260000</v>
      </c>
      <c r="X12" s="520">
        <v>3140000</v>
      </c>
      <c r="Y12" s="563">
        <v>4656417</v>
      </c>
      <c r="Z12" s="561">
        <v>5000000</v>
      </c>
      <c r="AA12" s="561">
        <v>0</v>
      </c>
      <c r="AB12" s="526">
        <v>-2650583</v>
      </c>
      <c r="AC12" s="521">
        <v>13405834</v>
      </c>
      <c r="AD12" s="521">
        <v>0</v>
      </c>
      <c r="AE12" s="536"/>
      <c r="AF12" s="540">
        <v>13405834</v>
      </c>
      <c r="AG12" s="520"/>
      <c r="AH12" s="520"/>
      <c r="AI12" s="562">
        <v>6400000</v>
      </c>
      <c r="AJ12" s="520">
        <v>2000000</v>
      </c>
      <c r="AK12" s="520">
        <v>2500000</v>
      </c>
      <c r="AL12" s="520"/>
      <c r="AM12" s="520">
        <v>500000</v>
      </c>
      <c r="AN12" s="520"/>
      <c r="AO12" s="520"/>
      <c r="AQ12" s="520">
        <v>495219</v>
      </c>
      <c r="AR12" s="520">
        <v>4656417</v>
      </c>
      <c r="AS12" s="520"/>
      <c r="AT12" s="520"/>
      <c r="AU12" s="539">
        <v>4656417</v>
      </c>
      <c r="AV12" s="526">
        <v>-2650583</v>
      </c>
      <c r="AW12" s="566">
        <v>13405834</v>
      </c>
      <c r="AX12" s="528"/>
      <c r="AY12" s="536"/>
      <c r="AZ12" s="529">
        <v>13405834</v>
      </c>
      <c r="BA12" s="665"/>
      <c r="BB12" s="665"/>
    </row>
    <row r="13" spans="1:54" s="335" customFormat="1" ht="14.25">
      <c r="A13" s="505">
        <v>10601</v>
      </c>
      <c r="B13" s="666" t="s">
        <v>1155</v>
      </c>
      <c r="C13" s="505" t="s">
        <v>1168</v>
      </c>
      <c r="D13" s="666" t="s">
        <v>1169</v>
      </c>
      <c r="E13" s="508" t="s">
        <v>1188</v>
      </c>
      <c r="F13" s="666">
        <v>21502</v>
      </c>
      <c r="G13" s="666" t="s">
        <v>171</v>
      </c>
      <c r="H13" s="667">
        <v>40</v>
      </c>
      <c r="I13" s="667"/>
      <c r="J13" s="668">
        <v>43740</v>
      </c>
      <c r="K13" s="505" t="s">
        <v>185</v>
      </c>
      <c r="L13" s="663">
        <v>6318235</v>
      </c>
      <c r="M13" s="520">
        <v>1385053</v>
      </c>
      <c r="N13" s="523">
        <v>578404</v>
      </c>
      <c r="O13" s="520">
        <v>1127203</v>
      </c>
      <c r="P13" s="520">
        <v>189777</v>
      </c>
      <c r="Q13" s="521" t="b">
        <v>1</v>
      </c>
      <c r="R13" s="520">
        <v>9598672</v>
      </c>
      <c r="S13" s="505" t="s">
        <v>190</v>
      </c>
      <c r="T13" s="520">
        <v>9598672</v>
      </c>
      <c r="U13" s="595">
        <v>0</v>
      </c>
      <c r="V13" s="536"/>
      <c r="W13" s="515"/>
      <c r="X13" s="520"/>
      <c r="Y13" s="563">
        <v>7255596</v>
      </c>
      <c r="Z13" s="561">
        <v>0</v>
      </c>
      <c r="AA13" s="561">
        <v>0</v>
      </c>
      <c r="AB13" s="526">
        <v>2343076</v>
      </c>
      <c r="AC13" s="521">
        <v>9598672</v>
      </c>
      <c r="AD13" s="521">
        <v>0</v>
      </c>
      <c r="AE13" s="536"/>
      <c r="AF13" s="540">
        <v>9598672</v>
      </c>
      <c r="AG13" s="520"/>
      <c r="AH13" s="520"/>
      <c r="AI13" s="562">
        <v>0</v>
      </c>
      <c r="AJ13" s="520"/>
      <c r="AK13" s="520"/>
      <c r="AL13" s="520"/>
      <c r="AM13" s="520"/>
      <c r="AN13" s="520"/>
      <c r="AO13" s="520"/>
      <c r="AQ13" s="520">
        <v>815317</v>
      </c>
      <c r="AR13" s="520">
        <v>7255596</v>
      </c>
      <c r="AS13" s="520"/>
      <c r="AT13" s="520"/>
      <c r="AU13" s="539">
        <v>7255596</v>
      </c>
      <c r="AV13" s="526">
        <v>2343076</v>
      </c>
      <c r="AW13" s="566">
        <v>9598672</v>
      </c>
      <c r="AX13" s="528"/>
      <c r="AY13" s="536"/>
      <c r="AZ13" s="529">
        <v>9598672</v>
      </c>
      <c r="BA13" s="665"/>
      <c r="BB13" s="665"/>
    </row>
    <row r="14" spans="1:54" s="335" customFormat="1" ht="14.25">
      <c r="A14" s="505">
        <v>10502</v>
      </c>
      <c r="B14" s="666" t="s">
        <v>1131</v>
      </c>
      <c r="C14" s="505" t="s">
        <v>1141</v>
      </c>
      <c r="D14" s="666" t="s">
        <v>1142</v>
      </c>
      <c r="E14" s="508" t="s">
        <v>120</v>
      </c>
      <c r="F14" s="666">
        <v>21217</v>
      </c>
      <c r="G14" s="666" t="s">
        <v>172</v>
      </c>
      <c r="H14" s="667">
        <v>90</v>
      </c>
      <c r="I14" s="667">
        <v>14</v>
      </c>
      <c r="J14" s="668">
        <v>43738</v>
      </c>
      <c r="K14" s="505" t="s">
        <v>185</v>
      </c>
      <c r="L14" s="663">
        <v>21390627</v>
      </c>
      <c r="M14" s="520">
        <v>5021671</v>
      </c>
      <c r="N14" s="523">
        <v>85514</v>
      </c>
      <c r="O14" s="520">
        <v>2500000</v>
      </c>
      <c r="P14" s="520">
        <v>835289</v>
      </c>
      <c r="Q14" s="521" t="b">
        <v>1</v>
      </c>
      <c r="R14" s="520">
        <v>29833101</v>
      </c>
      <c r="S14" s="505" t="s">
        <v>190</v>
      </c>
      <c r="T14" s="520">
        <v>29833101</v>
      </c>
      <c r="U14" s="595">
        <v>0</v>
      </c>
      <c r="V14" s="536"/>
      <c r="W14" s="515"/>
      <c r="X14" s="520"/>
      <c r="Y14" s="563">
        <v>15221350</v>
      </c>
      <c r="Z14" s="561">
        <v>2000000</v>
      </c>
      <c r="AA14" s="561">
        <v>0</v>
      </c>
      <c r="AB14" s="526">
        <v>12611751</v>
      </c>
      <c r="AC14" s="521">
        <v>29833101</v>
      </c>
      <c r="AD14" s="521">
        <v>0</v>
      </c>
      <c r="AE14" s="536"/>
      <c r="AF14" s="540">
        <v>29833101</v>
      </c>
      <c r="AG14" s="520"/>
      <c r="AH14" s="520"/>
      <c r="AI14" s="562">
        <v>0</v>
      </c>
      <c r="AJ14" s="520">
        <v>2000000</v>
      </c>
      <c r="AK14" s="520"/>
      <c r="AL14" s="520"/>
      <c r="AM14" s="520"/>
      <c r="AN14" s="520"/>
      <c r="AO14" s="520"/>
      <c r="AQ14" s="520"/>
      <c r="AR14" s="520"/>
      <c r="AS14" s="520">
        <v>1522135</v>
      </c>
      <c r="AT14" s="520">
        <v>15221350</v>
      </c>
      <c r="AU14" s="539">
        <v>15221350</v>
      </c>
      <c r="AV14" s="526">
        <v>12611751</v>
      </c>
      <c r="AW14" s="566">
        <v>29833101</v>
      </c>
      <c r="AX14" s="528"/>
      <c r="AY14" s="536"/>
      <c r="AZ14" s="529">
        <v>29833101</v>
      </c>
      <c r="BA14" s="665" t="s">
        <v>929</v>
      </c>
      <c r="BB14" s="665" t="s">
        <v>193</v>
      </c>
    </row>
    <row r="15" spans="1:54" s="335" customFormat="1" ht="14.25">
      <c r="A15" s="505">
        <v>10618</v>
      </c>
      <c r="B15" s="666" t="s">
        <v>1129</v>
      </c>
      <c r="C15" s="505" t="s">
        <v>1132</v>
      </c>
      <c r="D15" s="666" t="s">
        <v>1133</v>
      </c>
      <c r="E15" s="508" t="s">
        <v>318</v>
      </c>
      <c r="F15" s="666">
        <v>21740</v>
      </c>
      <c r="G15" s="666" t="s">
        <v>358</v>
      </c>
      <c r="H15" s="667">
        <v>68</v>
      </c>
      <c r="I15" s="667">
        <v>11</v>
      </c>
      <c r="J15" s="668">
        <v>43678</v>
      </c>
      <c r="K15" s="505" t="s">
        <v>185</v>
      </c>
      <c r="L15" s="663">
        <v>15330000</v>
      </c>
      <c r="M15" s="520">
        <v>2712781</v>
      </c>
      <c r="N15" s="523">
        <v>594976</v>
      </c>
      <c r="O15" s="520">
        <v>2269282</v>
      </c>
      <c r="P15" s="520">
        <v>671214</v>
      </c>
      <c r="Q15" s="521" t="b">
        <v>1</v>
      </c>
      <c r="R15" s="520">
        <v>21578253</v>
      </c>
      <c r="S15" s="505" t="s">
        <v>190</v>
      </c>
      <c r="T15" s="520">
        <v>21578253</v>
      </c>
      <c r="U15" s="595">
        <v>0</v>
      </c>
      <c r="V15" s="536"/>
      <c r="W15" s="515"/>
      <c r="X15" s="520"/>
      <c r="Y15" s="563">
        <v>15000000</v>
      </c>
      <c r="Z15" s="561">
        <v>1500000</v>
      </c>
      <c r="AA15" s="561">
        <v>1951490</v>
      </c>
      <c r="AB15" s="526">
        <v>3126763</v>
      </c>
      <c r="AC15" s="521">
        <v>21578253</v>
      </c>
      <c r="AD15" s="521">
        <v>0</v>
      </c>
      <c r="AE15" s="536"/>
      <c r="AF15" s="540">
        <v>21578253</v>
      </c>
      <c r="AG15" s="520"/>
      <c r="AH15" s="520">
        <v>1951490</v>
      </c>
      <c r="AI15" s="562">
        <v>0</v>
      </c>
      <c r="AJ15" s="520">
        <v>1500000</v>
      </c>
      <c r="AK15" s="520"/>
      <c r="AL15" s="520"/>
      <c r="AM15" s="520"/>
      <c r="AN15" s="520"/>
      <c r="AO15" s="520"/>
      <c r="AQ15" s="520"/>
      <c r="AR15" s="520"/>
      <c r="AS15" s="520">
        <v>1500000</v>
      </c>
      <c r="AT15" s="520">
        <v>15000000</v>
      </c>
      <c r="AU15" s="539">
        <v>15000000</v>
      </c>
      <c r="AV15" s="526">
        <v>3126763</v>
      </c>
      <c r="AW15" s="566">
        <v>21578253</v>
      </c>
      <c r="AX15" s="528"/>
      <c r="AY15" s="536"/>
      <c r="AZ15" s="529">
        <v>21578253</v>
      </c>
      <c r="BA15" s="665" t="s">
        <v>193</v>
      </c>
      <c r="BB15" s="665" t="s">
        <v>193</v>
      </c>
    </row>
    <row r="16" spans="1:54" s="335" customFormat="1" ht="14.25">
      <c r="A16" s="505">
        <v>10685</v>
      </c>
      <c r="B16" s="666" t="s">
        <v>386</v>
      </c>
      <c r="C16" s="505" t="s">
        <v>1149</v>
      </c>
      <c r="D16" s="666" t="s">
        <v>180</v>
      </c>
      <c r="E16" s="508" t="s">
        <v>181</v>
      </c>
      <c r="F16" s="666">
        <v>21853</v>
      </c>
      <c r="G16" s="666" t="s">
        <v>184</v>
      </c>
      <c r="H16" s="667">
        <v>54</v>
      </c>
      <c r="I16" s="667">
        <v>4</v>
      </c>
      <c r="J16" s="668">
        <v>43861</v>
      </c>
      <c r="K16" s="505" t="s">
        <v>185</v>
      </c>
      <c r="L16" s="663">
        <v>9819091</v>
      </c>
      <c r="M16" s="520">
        <v>1756878</v>
      </c>
      <c r="N16" s="523">
        <v>380000</v>
      </c>
      <c r="O16" s="520">
        <v>1625325</v>
      </c>
      <c r="P16" s="520">
        <v>435560</v>
      </c>
      <c r="Q16" s="521" t="b">
        <v>1</v>
      </c>
      <c r="R16" s="520">
        <v>14016854</v>
      </c>
      <c r="S16" s="505" t="s">
        <v>190</v>
      </c>
      <c r="T16" s="520">
        <v>14016854</v>
      </c>
      <c r="U16" s="595">
        <v>0</v>
      </c>
      <c r="V16" s="536"/>
      <c r="W16" s="515"/>
      <c r="X16" s="520"/>
      <c r="Y16" s="563">
        <v>10273813</v>
      </c>
      <c r="Z16" s="561">
        <v>1887000</v>
      </c>
      <c r="AA16" s="561">
        <v>0</v>
      </c>
      <c r="AB16" s="526">
        <v>1856041</v>
      </c>
      <c r="AC16" s="521">
        <v>14016854</v>
      </c>
      <c r="AD16" s="521">
        <v>0</v>
      </c>
      <c r="AE16" s="536"/>
      <c r="AF16" s="540">
        <v>14016854</v>
      </c>
      <c r="AG16" s="520"/>
      <c r="AH16" s="520"/>
      <c r="AI16" s="562">
        <v>0</v>
      </c>
      <c r="AJ16" s="520">
        <v>1887000</v>
      </c>
      <c r="AK16" s="520"/>
      <c r="AL16" s="520"/>
      <c r="AM16" s="520"/>
      <c r="AN16" s="520"/>
      <c r="AO16" s="520"/>
      <c r="AQ16" s="520"/>
      <c r="AR16" s="520"/>
      <c r="AS16" s="520">
        <v>1252904</v>
      </c>
      <c r="AT16" s="520">
        <v>10273813</v>
      </c>
      <c r="AU16" s="539">
        <v>10273813</v>
      </c>
      <c r="AV16" s="526">
        <v>1856041</v>
      </c>
      <c r="AW16" s="566">
        <v>14016854</v>
      </c>
      <c r="AX16" s="528"/>
      <c r="AY16" s="536"/>
      <c r="AZ16" s="529">
        <v>14016854</v>
      </c>
      <c r="BA16" s="665" t="s">
        <v>193</v>
      </c>
      <c r="BB16" s="665" t="s">
        <v>193</v>
      </c>
    </row>
    <row r="17" spans="1:54" s="335" customFormat="1" ht="14.25">
      <c r="A17" s="505">
        <v>10702</v>
      </c>
      <c r="B17" s="666" t="s">
        <v>1160</v>
      </c>
      <c r="C17" s="505" t="s">
        <v>1174</v>
      </c>
      <c r="D17" s="666" t="s">
        <v>1175</v>
      </c>
      <c r="E17" s="508" t="s">
        <v>134</v>
      </c>
      <c r="F17" s="666">
        <v>21075</v>
      </c>
      <c r="G17" s="666" t="s">
        <v>176</v>
      </c>
      <c r="H17" s="667">
        <v>58</v>
      </c>
      <c r="I17" s="667"/>
      <c r="J17" s="668">
        <v>43791</v>
      </c>
      <c r="K17" s="505" t="s">
        <v>185</v>
      </c>
      <c r="L17" s="663">
        <v>13153991</v>
      </c>
      <c r="M17" s="520">
        <v>3156373</v>
      </c>
      <c r="N17" s="523">
        <v>3100000</v>
      </c>
      <c r="O17" s="520">
        <v>2336873</v>
      </c>
      <c r="P17" s="520">
        <v>841438</v>
      </c>
      <c r="Q17" s="521" t="b">
        <v>1</v>
      </c>
      <c r="R17" s="520">
        <v>22588675</v>
      </c>
      <c r="S17" s="505" t="s">
        <v>190</v>
      </c>
      <c r="T17" s="520">
        <v>22588675</v>
      </c>
      <c r="U17" s="595">
        <v>0</v>
      </c>
      <c r="V17" s="536"/>
      <c r="W17" s="515"/>
      <c r="X17" s="520"/>
      <c r="Y17" s="563">
        <v>11954306</v>
      </c>
      <c r="Z17" s="561">
        <v>0</v>
      </c>
      <c r="AA17" s="561">
        <v>0</v>
      </c>
      <c r="AB17" s="526">
        <v>10634369</v>
      </c>
      <c r="AC17" s="521">
        <v>22588675</v>
      </c>
      <c r="AD17" s="521">
        <v>0</v>
      </c>
      <c r="AE17" s="536"/>
      <c r="AF17" s="540">
        <v>22588675</v>
      </c>
      <c r="AG17" s="520"/>
      <c r="AH17" s="520"/>
      <c r="AI17" s="562">
        <v>0</v>
      </c>
      <c r="AJ17" s="520"/>
      <c r="AK17" s="520"/>
      <c r="AL17" s="520"/>
      <c r="AM17" s="520"/>
      <c r="AN17" s="520"/>
      <c r="AO17" s="520"/>
      <c r="AQ17" s="520"/>
      <c r="AR17" s="520"/>
      <c r="AS17" s="520">
        <v>1339418</v>
      </c>
      <c r="AT17" s="520">
        <v>11954306</v>
      </c>
      <c r="AU17" s="539">
        <v>11954306</v>
      </c>
      <c r="AV17" s="526">
        <v>10634369</v>
      </c>
      <c r="AW17" s="566">
        <v>22588675</v>
      </c>
      <c r="AX17" s="528"/>
      <c r="AY17" s="536"/>
      <c r="AZ17" s="529">
        <v>22588675</v>
      </c>
      <c r="BA17" s="665"/>
      <c r="BB17" s="665"/>
    </row>
    <row r="18" spans="1:54" s="335" customFormat="1" ht="14.25">
      <c r="A18" s="505">
        <v>10718</v>
      </c>
      <c r="B18" s="666" t="s">
        <v>1202</v>
      </c>
      <c r="C18" s="505" t="s">
        <v>1220</v>
      </c>
      <c r="D18" s="666" t="s">
        <v>1221</v>
      </c>
      <c r="E18" s="508" t="s">
        <v>702</v>
      </c>
      <c r="F18" s="666">
        <v>21044</v>
      </c>
      <c r="G18" s="666" t="s">
        <v>176</v>
      </c>
      <c r="H18" s="667">
        <v>48</v>
      </c>
      <c r="I18" s="667">
        <v>9</v>
      </c>
      <c r="J18" s="668">
        <v>44000</v>
      </c>
      <c r="K18" s="505" t="s">
        <v>185</v>
      </c>
      <c r="L18" s="663">
        <v>9403800</v>
      </c>
      <c r="M18" s="520">
        <v>3312440</v>
      </c>
      <c r="N18" s="523">
        <v>3665305</v>
      </c>
      <c r="O18" s="520">
        <v>2005541</v>
      </c>
      <c r="P18" s="520">
        <v>285000</v>
      </c>
      <c r="Q18" s="521" t="b">
        <v>1</v>
      </c>
      <c r="R18" s="520">
        <v>18672086</v>
      </c>
      <c r="S18" s="505" t="s">
        <v>190</v>
      </c>
      <c r="T18" s="520">
        <v>18672086</v>
      </c>
      <c r="U18" s="595">
        <v>0</v>
      </c>
      <c r="V18" s="536"/>
      <c r="W18" s="718"/>
      <c r="X18" s="520">
        <v>3700000</v>
      </c>
      <c r="Y18" s="563">
        <v>12934467</v>
      </c>
      <c r="Z18" s="561">
        <v>1875000</v>
      </c>
      <c r="AA18" s="561">
        <v>0</v>
      </c>
      <c r="AB18" s="526">
        <v>162619</v>
      </c>
      <c r="AC18" s="521">
        <v>18672086</v>
      </c>
      <c r="AD18" s="521">
        <v>0</v>
      </c>
      <c r="AE18" s="536"/>
      <c r="AF18" s="540">
        <v>18672086</v>
      </c>
      <c r="AG18" s="520"/>
      <c r="AH18" s="520"/>
      <c r="AI18" s="562">
        <v>3700000</v>
      </c>
      <c r="AJ18" s="520">
        <v>1875000</v>
      </c>
      <c r="AK18" s="520"/>
      <c r="AL18" s="520"/>
      <c r="AM18" s="520"/>
      <c r="AN18" s="520"/>
      <c r="AO18" s="520"/>
      <c r="AQ18" s="520"/>
      <c r="AR18" s="520"/>
      <c r="AS18" s="520">
        <v>1361659</v>
      </c>
      <c r="AT18" s="520">
        <v>12934467</v>
      </c>
      <c r="AU18" s="539">
        <v>12934467</v>
      </c>
      <c r="AV18" s="526">
        <v>162619</v>
      </c>
      <c r="AW18" s="566">
        <v>18672086</v>
      </c>
      <c r="AX18" s="528"/>
      <c r="AY18" s="536"/>
      <c r="AZ18" s="529">
        <v>18672086</v>
      </c>
      <c r="BA18" s="665"/>
      <c r="BB18" s="665"/>
    </row>
    <row r="19" spans="1:54" s="335" customFormat="1" ht="14.25">
      <c r="A19" s="505">
        <v>10614</v>
      </c>
      <c r="B19" s="666" t="s">
        <v>1162</v>
      </c>
      <c r="C19" s="505" t="s">
        <v>1177</v>
      </c>
      <c r="D19" s="666" t="s">
        <v>1178</v>
      </c>
      <c r="E19" s="508" t="s">
        <v>223</v>
      </c>
      <c r="F19" s="666">
        <v>21401</v>
      </c>
      <c r="G19" s="666" t="s">
        <v>242</v>
      </c>
      <c r="H19" s="667">
        <v>42</v>
      </c>
      <c r="I19" s="667">
        <v>8</v>
      </c>
      <c r="J19" s="668">
        <v>43811</v>
      </c>
      <c r="K19" s="505" t="s">
        <v>185</v>
      </c>
      <c r="L19" s="663">
        <v>11428252</v>
      </c>
      <c r="M19" s="520">
        <v>4022487</v>
      </c>
      <c r="N19" s="523">
        <v>4603150</v>
      </c>
      <c r="O19" s="520">
        <v>1700000</v>
      </c>
      <c r="P19" s="520">
        <v>291877</v>
      </c>
      <c r="Q19" s="521" t="b">
        <v>1</v>
      </c>
      <c r="R19" s="520">
        <v>22045766</v>
      </c>
      <c r="S19" s="505" t="s">
        <v>190</v>
      </c>
      <c r="T19" s="520">
        <v>22045766</v>
      </c>
      <c r="U19" s="595">
        <v>0</v>
      </c>
      <c r="V19" s="536"/>
      <c r="W19" s="515"/>
      <c r="X19" s="520"/>
      <c r="Y19" s="563"/>
      <c r="Z19" s="561">
        <v>2000108</v>
      </c>
      <c r="AA19" s="561">
        <v>0</v>
      </c>
      <c r="AB19" s="526">
        <v>20045658</v>
      </c>
      <c r="AC19" s="521">
        <v>22045766</v>
      </c>
      <c r="AD19" s="521">
        <v>0</v>
      </c>
      <c r="AE19" s="536"/>
      <c r="AF19" s="540">
        <v>36369334</v>
      </c>
      <c r="AG19" s="520"/>
      <c r="AH19" s="520"/>
      <c r="AI19" s="562">
        <v>0</v>
      </c>
      <c r="AJ19" s="520"/>
      <c r="AK19" s="520">
        <v>1790000</v>
      </c>
      <c r="AL19" s="520"/>
      <c r="AM19" s="520">
        <v>210108</v>
      </c>
      <c r="AN19" s="520"/>
      <c r="AO19" s="520"/>
      <c r="AQ19" s="520"/>
      <c r="AR19" s="520"/>
      <c r="AS19" s="520">
        <v>1500000</v>
      </c>
      <c r="AT19" s="520">
        <v>14323568</v>
      </c>
      <c r="AU19" s="539">
        <v>14323568</v>
      </c>
      <c r="AV19" s="526">
        <v>20045658</v>
      </c>
      <c r="AW19" s="566">
        <v>36369334</v>
      </c>
      <c r="AX19" s="528"/>
      <c r="AY19" s="536"/>
      <c r="AZ19" s="529">
        <v>22045766</v>
      </c>
      <c r="BA19" s="665"/>
      <c r="BB19" s="665"/>
    </row>
    <row r="20" spans="1:54" s="335" customFormat="1" ht="14.25">
      <c r="A20" s="505">
        <v>10682</v>
      </c>
      <c r="B20" s="666" t="s">
        <v>1161</v>
      </c>
      <c r="C20" s="505" t="s">
        <v>535</v>
      </c>
      <c r="D20" s="666" t="s">
        <v>1176</v>
      </c>
      <c r="E20" s="508" t="s">
        <v>1192</v>
      </c>
      <c r="F20" s="666">
        <v>21093</v>
      </c>
      <c r="G20" s="666" t="s">
        <v>120</v>
      </c>
      <c r="H20" s="667">
        <v>26</v>
      </c>
      <c r="I20" s="667">
        <v>2</v>
      </c>
      <c r="J20" s="668">
        <v>43812</v>
      </c>
      <c r="K20" s="505" t="s">
        <v>185</v>
      </c>
      <c r="L20" s="663">
        <v>10196913</v>
      </c>
      <c r="M20" s="520">
        <v>2933594</v>
      </c>
      <c r="N20" s="523">
        <v>1042500</v>
      </c>
      <c r="O20" s="520">
        <v>1824107</v>
      </c>
      <c r="P20" s="520">
        <v>940290</v>
      </c>
      <c r="Q20" s="521" t="b">
        <v>1</v>
      </c>
      <c r="R20" s="520">
        <v>16937404</v>
      </c>
      <c r="S20" s="505" t="s">
        <v>190</v>
      </c>
      <c r="T20" s="520">
        <v>16937404</v>
      </c>
      <c r="U20" s="595">
        <v>0</v>
      </c>
      <c r="V20" s="536"/>
      <c r="W20" s="515"/>
      <c r="X20" s="520"/>
      <c r="Y20" s="563">
        <v>13948316</v>
      </c>
      <c r="Z20" s="561">
        <v>0</v>
      </c>
      <c r="AA20" s="561">
        <v>0</v>
      </c>
      <c r="AB20" s="526">
        <v>2989088</v>
      </c>
      <c r="AC20" s="521">
        <v>16937404</v>
      </c>
      <c r="AD20" s="521">
        <v>0</v>
      </c>
      <c r="AE20" s="536"/>
      <c r="AF20" s="540">
        <v>16937404</v>
      </c>
      <c r="AG20" s="520"/>
      <c r="AH20" s="520"/>
      <c r="AI20" s="562">
        <v>0</v>
      </c>
      <c r="AJ20" s="520"/>
      <c r="AK20" s="520"/>
      <c r="AL20" s="520"/>
      <c r="AM20" s="520"/>
      <c r="AN20" s="520"/>
      <c r="AO20" s="520"/>
      <c r="AQ20" s="520"/>
      <c r="AR20" s="520"/>
      <c r="AS20" s="520">
        <v>1394832</v>
      </c>
      <c r="AT20" s="520">
        <v>13948316</v>
      </c>
      <c r="AU20" s="539">
        <v>13948316</v>
      </c>
      <c r="AV20" s="526">
        <v>2989088</v>
      </c>
      <c r="AW20" s="566">
        <v>16937404</v>
      </c>
      <c r="AX20" s="528"/>
      <c r="AY20" s="536"/>
      <c r="AZ20" s="529">
        <v>16937404</v>
      </c>
      <c r="BA20" s="665"/>
      <c r="BB20" s="665"/>
    </row>
    <row r="21" spans="1:54" s="335" customFormat="1" ht="14.25">
      <c r="A21" s="505">
        <v>10768</v>
      </c>
      <c r="B21" s="666" t="s">
        <v>1195</v>
      </c>
      <c r="C21" s="505" t="s">
        <v>1196</v>
      </c>
      <c r="D21" s="666" t="s">
        <v>1122</v>
      </c>
      <c r="E21" s="508" t="s">
        <v>630</v>
      </c>
      <c r="F21" s="666">
        <v>20850</v>
      </c>
      <c r="G21" s="666" t="s">
        <v>178</v>
      </c>
      <c r="H21" s="667">
        <v>150</v>
      </c>
      <c r="I21" s="667">
        <v>11</v>
      </c>
      <c r="J21" s="668">
        <v>43842</v>
      </c>
      <c r="K21" s="505" t="s">
        <v>185</v>
      </c>
      <c r="L21" s="663">
        <v>30858071</v>
      </c>
      <c r="M21" s="520">
        <v>8294369</v>
      </c>
      <c r="N21" s="523">
        <v>6386741</v>
      </c>
      <c r="O21" s="520">
        <v>4871354</v>
      </c>
      <c r="P21" s="520">
        <v>1002574</v>
      </c>
      <c r="Q21" s="521" t="b">
        <v>1</v>
      </c>
      <c r="R21" s="520">
        <v>51413109</v>
      </c>
      <c r="S21" s="505" t="s">
        <v>191</v>
      </c>
      <c r="T21" s="520">
        <v>51413109</v>
      </c>
      <c r="U21" s="595">
        <v>0</v>
      </c>
      <c r="V21" s="536"/>
      <c r="W21" s="515"/>
      <c r="X21" s="520">
        <v>26375000</v>
      </c>
      <c r="Y21" s="563">
        <v>15620674</v>
      </c>
      <c r="Z21" s="561">
        <v>0</v>
      </c>
      <c r="AA21" s="561">
        <v>0</v>
      </c>
      <c r="AB21" s="526">
        <v>9417435</v>
      </c>
      <c r="AC21" s="521">
        <v>51413109</v>
      </c>
      <c r="AD21" s="521">
        <v>0</v>
      </c>
      <c r="AE21" s="536"/>
      <c r="AF21" s="540">
        <v>51413109</v>
      </c>
      <c r="AG21" s="520"/>
      <c r="AH21" s="520"/>
      <c r="AI21" s="562">
        <v>26375000</v>
      </c>
      <c r="AJ21" s="520"/>
      <c r="AK21" s="520"/>
      <c r="AL21" s="520"/>
      <c r="AM21" s="520"/>
      <c r="AN21" s="520"/>
      <c r="AO21" s="520"/>
      <c r="AQ21" s="520">
        <v>1476434</v>
      </c>
      <c r="AR21" s="520">
        <v>15620674</v>
      </c>
      <c r="AS21" s="520"/>
      <c r="AT21" s="520"/>
      <c r="AU21" s="539">
        <v>15620674</v>
      </c>
      <c r="AV21" s="526">
        <v>9417435</v>
      </c>
      <c r="AW21" s="566">
        <v>51413109</v>
      </c>
      <c r="AX21" s="528"/>
      <c r="AY21" s="536"/>
      <c r="AZ21" s="529">
        <v>51413109</v>
      </c>
      <c r="BA21" s="665" t="s">
        <v>193</v>
      </c>
      <c r="BB21" s="665" t="s">
        <v>193</v>
      </c>
    </row>
    <row r="22" spans="1:54" s="335" customFormat="1" ht="14.25">
      <c r="A22" s="505">
        <v>10715</v>
      </c>
      <c r="B22" s="666" t="s">
        <v>1199</v>
      </c>
      <c r="C22" s="505" t="s">
        <v>445</v>
      </c>
      <c r="D22" s="666" t="s">
        <v>1214</v>
      </c>
      <c r="E22" s="508" t="s">
        <v>296</v>
      </c>
      <c r="F22" s="666">
        <v>21158</v>
      </c>
      <c r="G22" s="666" t="s">
        <v>1190</v>
      </c>
      <c r="H22" s="667">
        <v>55</v>
      </c>
      <c r="I22" s="667">
        <v>9</v>
      </c>
      <c r="J22" s="668">
        <v>43922</v>
      </c>
      <c r="K22" s="505" t="s">
        <v>185</v>
      </c>
      <c r="L22" s="663">
        <v>11254165</v>
      </c>
      <c r="M22" s="520">
        <v>4805361</v>
      </c>
      <c r="N22" s="523">
        <v>1353251</v>
      </c>
      <c r="O22" s="520">
        <v>2317085</v>
      </c>
      <c r="P22" s="520">
        <v>325743</v>
      </c>
      <c r="Q22" s="521" t="b">
        <v>1</v>
      </c>
      <c r="R22" s="520">
        <v>20055605</v>
      </c>
      <c r="S22" s="505" t="s">
        <v>190</v>
      </c>
      <c r="T22" s="520">
        <v>20055605</v>
      </c>
      <c r="U22" s="595">
        <v>0</v>
      </c>
      <c r="V22" s="536"/>
      <c r="W22" s="515"/>
      <c r="X22" s="520"/>
      <c r="Y22" s="563">
        <v>14286071</v>
      </c>
      <c r="Z22" s="561">
        <v>0</v>
      </c>
      <c r="AA22" s="561">
        <v>0</v>
      </c>
      <c r="AB22" s="526">
        <v>5769534</v>
      </c>
      <c r="AC22" s="521">
        <v>20055605</v>
      </c>
      <c r="AD22" s="521">
        <v>0</v>
      </c>
      <c r="AE22" s="536"/>
      <c r="AF22" s="540">
        <v>20055605</v>
      </c>
      <c r="AG22" s="520"/>
      <c r="AH22" s="520"/>
      <c r="AI22" s="562">
        <v>0</v>
      </c>
      <c r="AJ22" s="520"/>
      <c r="AK22" s="520"/>
      <c r="AL22" s="520"/>
      <c r="AM22" s="520"/>
      <c r="AN22" s="520"/>
      <c r="AO22" s="520"/>
      <c r="AQ22" s="520"/>
      <c r="AR22" s="520"/>
      <c r="AS22" s="520">
        <v>1500000</v>
      </c>
      <c r="AT22" s="520">
        <v>14286071</v>
      </c>
      <c r="AU22" s="539">
        <v>14286071</v>
      </c>
      <c r="AV22" s="526">
        <v>5769534</v>
      </c>
      <c r="AW22" s="566">
        <v>20055605</v>
      </c>
      <c r="AX22" s="528"/>
      <c r="AY22" s="536"/>
      <c r="AZ22" s="529">
        <v>20055605</v>
      </c>
      <c r="BA22" s="665"/>
      <c r="BB22" s="665"/>
    </row>
    <row r="23" spans="1:54" s="335" customFormat="1" ht="14.25">
      <c r="A23" s="505">
        <v>10631</v>
      </c>
      <c r="B23" s="666" t="s">
        <v>1130</v>
      </c>
      <c r="C23" s="505" t="s">
        <v>1134</v>
      </c>
      <c r="D23" s="666" t="s">
        <v>1135</v>
      </c>
      <c r="E23" s="508" t="s">
        <v>1136</v>
      </c>
      <c r="F23" s="666">
        <v>20769</v>
      </c>
      <c r="G23" s="666" t="s">
        <v>175</v>
      </c>
      <c r="H23" s="667">
        <v>252</v>
      </c>
      <c r="I23" s="667">
        <v>31</v>
      </c>
      <c r="J23" s="668">
        <v>43685</v>
      </c>
      <c r="K23" s="505" t="s">
        <v>185</v>
      </c>
      <c r="L23" s="663">
        <v>41580000</v>
      </c>
      <c r="M23" s="520">
        <v>9705881</v>
      </c>
      <c r="N23" s="523">
        <v>2520000</v>
      </c>
      <c r="O23" s="520">
        <v>5352541</v>
      </c>
      <c r="P23" s="520">
        <v>1011078</v>
      </c>
      <c r="Q23" s="521" t="b">
        <v>1</v>
      </c>
      <c r="R23" s="520">
        <v>60169500</v>
      </c>
      <c r="S23" s="505" t="s">
        <v>191</v>
      </c>
      <c r="T23" s="520">
        <v>60169500</v>
      </c>
      <c r="U23" s="595">
        <v>0</v>
      </c>
      <c r="V23" s="536"/>
      <c r="W23" s="515"/>
      <c r="X23" s="520">
        <v>33750000</v>
      </c>
      <c r="Y23" s="563">
        <v>16757790</v>
      </c>
      <c r="Z23" s="561">
        <v>2500000</v>
      </c>
      <c r="AA23" s="561">
        <v>0</v>
      </c>
      <c r="AB23" s="526">
        <v>7161710</v>
      </c>
      <c r="AC23" s="521">
        <v>60169500</v>
      </c>
      <c r="AD23" s="521">
        <v>0</v>
      </c>
      <c r="AE23" s="536"/>
      <c r="AF23" s="540">
        <v>60169500</v>
      </c>
      <c r="AG23" s="520"/>
      <c r="AH23" s="520"/>
      <c r="AI23" s="562">
        <v>33750000</v>
      </c>
      <c r="AJ23" s="520"/>
      <c r="AK23" s="520">
        <v>2500000</v>
      </c>
      <c r="AL23" s="520"/>
      <c r="AM23" s="520"/>
      <c r="AN23" s="520"/>
      <c r="AO23" s="520"/>
      <c r="AQ23" s="520">
        <v>1675779</v>
      </c>
      <c r="AR23" s="520">
        <v>16757790</v>
      </c>
      <c r="AS23" s="520"/>
      <c r="AT23" s="520"/>
      <c r="AU23" s="539">
        <v>16757790</v>
      </c>
      <c r="AV23" s="526">
        <v>7161710</v>
      </c>
      <c r="AW23" s="566">
        <v>60169500</v>
      </c>
      <c r="AX23" s="528"/>
      <c r="AY23" s="536"/>
      <c r="AZ23" s="529">
        <v>60169500</v>
      </c>
      <c r="BA23" s="665" t="s">
        <v>193</v>
      </c>
      <c r="BB23" s="665" t="s">
        <v>193</v>
      </c>
    </row>
    <row r="24" spans="1:54" s="335" customFormat="1" ht="14.25">
      <c r="A24" s="505">
        <v>10697</v>
      </c>
      <c r="B24" s="666" t="s">
        <v>1198</v>
      </c>
      <c r="C24" s="505" t="s">
        <v>1210</v>
      </c>
      <c r="D24" s="666" t="s">
        <v>1211</v>
      </c>
      <c r="E24" s="508" t="s">
        <v>1212</v>
      </c>
      <c r="F24" s="666">
        <v>21047</v>
      </c>
      <c r="G24" s="666" t="s">
        <v>241</v>
      </c>
      <c r="H24" s="667">
        <v>56</v>
      </c>
      <c r="I24" s="667">
        <v>9</v>
      </c>
      <c r="J24" s="668">
        <v>43922</v>
      </c>
      <c r="K24" s="505" t="s">
        <v>1213</v>
      </c>
      <c r="L24" s="663">
        <v>12902739</v>
      </c>
      <c r="M24" s="520">
        <v>3434900</v>
      </c>
      <c r="N24" s="523">
        <v>2650000</v>
      </c>
      <c r="O24" s="520">
        <v>2315725</v>
      </c>
      <c r="P24" s="520">
        <v>739644</v>
      </c>
      <c r="Q24" s="521" t="b">
        <v>1</v>
      </c>
      <c r="R24" s="520">
        <v>22043008</v>
      </c>
      <c r="S24" s="505" t="s">
        <v>190</v>
      </c>
      <c r="T24" s="520">
        <v>22043008</v>
      </c>
      <c r="U24" s="595">
        <v>0</v>
      </c>
      <c r="V24" s="536"/>
      <c r="W24" s="515"/>
      <c r="X24" s="520"/>
      <c r="Y24" s="563">
        <v>14250000</v>
      </c>
      <c r="Z24" s="561">
        <v>2000000</v>
      </c>
      <c r="AA24" s="561">
        <v>0</v>
      </c>
      <c r="AB24" s="526">
        <v>5793008</v>
      </c>
      <c r="AC24" s="521">
        <v>22043008</v>
      </c>
      <c r="AD24" s="521">
        <v>0</v>
      </c>
      <c r="AE24" s="536"/>
      <c r="AF24" s="540">
        <v>22043008</v>
      </c>
      <c r="AG24" s="520"/>
      <c r="AH24" s="520"/>
      <c r="AI24" s="562">
        <v>0</v>
      </c>
      <c r="AJ24" s="520">
        <v>2000000</v>
      </c>
      <c r="AK24" s="520"/>
      <c r="AL24" s="520"/>
      <c r="AM24" s="520"/>
      <c r="AN24" s="520"/>
      <c r="AO24" s="520"/>
      <c r="AQ24" s="520"/>
      <c r="AR24" s="520"/>
      <c r="AS24" s="520">
        <v>1500000</v>
      </c>
      <c r="AT24" s="520">
        <v>14250000</v>
      </c>
      <c r="AU24" s="539">
        <v>14250000</v>
      </c>
      <c r="AV24" s="526">
        <v>5793008</v>
      </c>
      <c r="AW24" s="566">
        <v>22043008</v>
      </c>
      <c r="AX24" s="528"/>
      <c r="AY24" s="536"/>
      <c r="AZ24" s="529">
        <v>22043008</v>
      </c>
      <c r="BA24" s="665"/>
      <c r="BB24" s="665"/>
    </row>
    <row r="25" spans="1:54" s="335" customFormat="1" ht="14.25">
      <c r="A25" s="505">
        <v>10592</v>
      </c>
      <c r="B25" s="666" t="s">
        <v>1164</v>
      </c>
      <c r="C25" s="505" t="s">
        <v>1181</v>
      </c>
      <c r="D25" s="666" t="s">
        <v>1182</v>
      </c>
      <c r="E25" s="508" t="s">
        <v>120</v>
      </c>
      <c r="F25" s="666">
        <v>21205</v>
      </c>
      <c r="G25" s="666" t="s">
        <v>120</v>
      </c>
      <c r="H25" s="667">
        <v>64</v>
      </c>
      <c r="I25" s="667">
        <v>4</v>
      </c>
      <c r="J25" s="668">
        <v>43823</v>
      </c>
      <c r="K25" s="505" t="s">
        <v>307</v>
      </c>
      <c r="L25" s="663">
        <v>10372761</v>
      </c>
      <c r="M25" s="520">
        <v>2768424</v>
      </c>
      <c r="N25" s="523">
        <v>4559326</v>
      </c>
      <c r="O25" s="520">
        <v>1876791</v>
      </c>
      <c r="P25" s="520">
        <v>442940</v>
      </c>
      <c r="Q25" s="521" t="b">
        <v>1</v>
      </c>
      <c r="R25" s="520">
        <v>20020242</v>
      </c>
      <c r="S25" s="505" t="s">
        <v>190</v>
      </c>
      <c r="T25" s="520">
        <v>20020242</v>
      </c>
      <c r="U25" s="595">
        <v>0</v>
      </c>
      <c r="V25" s="536"/>
      <c r="W25" s="515">
        <v>10000000</v>
      </c>
      <c r="X25" s="520"/>
      <c r="Y25" s="563">
        <v>6100231</v>
      </c>
      <c r="Z25" s="561">
        <v>2500000</v>
      </c>
      <c r="AA25" s="561">
        <v>0</v>
      </c>
      <c r="AB25" s="526">
        <v>1420011</v>
      </c>
      <c r="AC25" s="521">
        <v>20020242</v>
      </c>
      <c r="AD25" s="521">
        <v>0</v>
      </c>
      <c r="AE25" s="536"/>
      <c r="AF25" s="540">
        <v>20020242</v>
      </c>
      <c r="AG25" s="520"/>
      <c r="AH25" s="520"/>
      <c r="AI25" s="562">
        <v>10000000</v>
      </c>
      <c r="AJ25" s="520"/>
      <c r="AK25" s="520">
        <v>2500000</v>
      </c>
      <c r="AL25" s="520"/>
      <c r="AM25" s="520"/>
      <c r="AN25" s="520"/>
      <c r="AO25" s="520"/>
      <c r="AQ25" s="520">
        <v>635504</v>
      </c>
      <c r="AR25" s="520">
        <v>6100231</v>
      </c>
      <c r="AS25" s="520"/>
      <c r="AT25" s="520"/>
      <c r="AU25" s="539">
        <v>6100231</v>
      </c>
      <c r="AV25" s="526">
        <v>1420011</v>
      </c>
      <c r="AW25" s="566">
        <v>20020242</v>
      </c>
      <c r="AX25" s="528"/>
      <c r="AY25" s="536"/>
      <c r="AZ25" s="529">
        <v>20020242</v>
      </c>
      <c r="BA25" s="665"/>
      <c r="BB25" s="665"/>
    </row>
    <row r="26" spans="1:54" s="335" customFormat="1" ht="14.25">
      <c r="A26" s="505">
        <v>10731</v>
      </c>
      <c r="B26" s="666" t="s">
        <v>1203</v>
      </c>
      <c r="C26" s="505" t="s">
        <v>1222</v>
      </c>
      <c r="D26" s="666" t="s">
        <v>1223</v>
      </c>
      <c r="E26" s="508" t="s">
        <v>154</v>
      </c>
      <c r="F26" s="666">
        <v>21701</v>
      </c>
      <c r="G26" s="666" t="s">
        <v>154</v>
      </c>
      <c r="H26" s="667">
        <v>74</v>
      </c>
      <c r="I26" s="667">
        <v>4</v>
      </c>
      <c r="J26" s="668">
        <v>44012</v>
      </c>
      <c r="K26" s="505" t="s">
        <v>1140</v>
      </c>
      <c r="L26" s="663">
        <v>15474302</v>
      </c>
      <c r="M26" s="520">
        <v>4450164</v>
      </c>
      <c r="N26" s="523">
        <v>8579877</v>
      </c>
      <c r="O26" s="520">
        <v>3223776</v>
      </c>
      <c r="P26" s="520">
        <v>1766264</v>
      </c>
      <c r="Q26" s="521" t="b">
        <v>1</v>
      </c>
      <c r="R26" s="520">
        <v>33494383</v>
      </c>
      <c r="S26" s="505" t="s">
        <v>191</v>
      </c>
      <c r="T26" s="520">
        <v>33494383</v>
      </c>
      <c r="U26" s="595">
        <v>0</v>
      </c>
      <c r="V26" s="536"/>
      <c r="W26" s="718">
        <v>5685000</v>
      </c>
      <c r="X26" s="520">
        <v>10315000</v>
      </c>
      <c r="Y26" s="563">
        <v>9996653</v>
      </c>
      <c r="Z26" s="561">
        <v>3770679</v>
      </c>
      <c r="AA26" s="561">
        <v>0</v>
      </c>
      <c r="AB26" s="526">
        <v>3727051</v>
      </c>
      <c r="AC26" s="521">
        <v>33494383</v>
      </c>
      <c r="AD26" s="521">
        <v>0</v>
      </c>
      <c r="AE26" s="536"/>
      <c r="AF26" s="540">
        <v>33494383</v>
      </c>
      <c r="AG26" s="520"/>
      <c r="AH26" s="520"/>
      <c r="AI26" s="562">
        <v>16000000</v>
      </c>
      <c r="AJ26" s="520"/>
      <c r="AK26" s="520"/>
      <c r="AL26" s="520">
        <v>3770679</v>
      </c>
      <c r="AM26" s="520"/>
      <c r="AN26" s="520"/>
      <c r="AO26" s="520"/>
      <c r="AQ26" s="520">
        <v>1077922</v>
      </c>
      <c r="AR26" s="520">
        <v>9996653</v>
      </c>
      <c r="AS26" s="520"/>
      <c r="AT26" s="520"/>
      <c r="AU26" s="539">
        <v>9996653</v>
      </c>
      <c r="AV26" s="526">
        <v>3727051</v>
      </c>
      <c r="AW26" s="566">
        <v>33494383</v>
      </c>
      <c r="AX26" s="528"/>
      <c r="AY26" s="536"/>
      <c r="AZ26" s="529">
        <v>33494383</v>
      </c>
      <c r="BA26" s="665"/>
      <c r="BB26" s="665"/>
    </row>
    <row r="27" spans="1:54" s="335" customFormat="1" ht="14.25">
      <c r="A27" s="505">
        <v>10707</v>
      </c>
      <c r="B27" s="666" t="s">
        <v>1167</v>
      </c>
      <c r="C27" s="505" t="s">
        <v>1186</v>
      </c>
      <c r="D27" s="666" t="s">
        <v>1187</v>
      </c>
      <c r="E27" s="508" t="s">
        <v>1194</v>
      </c>
      <c r="F27" s="666">
        <v>21550</v>
      </c>
      <c r="G27" s="666" t="s">
        <v>243</v>
      </c>
      <c r="H27" s="667">
        <v>77</v>
      </c>
      <c r="I27" s="667">
        <v>12</v>
      </c>
      <c r="J27" s="668">
        <v>43822</v>
      </c>
      <c r="K27" s="505" t="s">
        <v>1140</v>
      </c>
      <c r="L27" s="663">
        <v>12942222</v>
      </c>
      <c r="M27" s="520">
        <v>2024875</v>
      </c>
      <c r="N27" s="523">
        <v>4402230</v>
      </c>
      <c r="O27" s="520">
        <v>2500000</v>
      </c>
      <c r="P27" s="520">
        <v>248820</v>
      </c>
      <c r="Q27" s="521" t="b">
        <v>1</v>
      </c>
      <c r="R27" s="520">
        <v>22118147</v>
      </c>
      <c r="S27" s="505" t="s">
        <v>190</v>
      </c>
      <c r="T27" s="520">
        <v>22118147</v>
      </c>
      <c r="U27" s="595">
        <v>0</v>
      </c>
      <c r="V27" s="536"/>
      <c r="W27" s="515"/>
      <c r="X27" s="520"/>
      <c r="Y27" s="563">
        <v>13845000</v>
      </c>
      <c r="Z27" s="561">
        <v>0</v>
      </c>
      <c r="AA27" s="561">
        <v>2000000</v>
      </c>
      <c r="AB27" s="526">
        <v>6273147</v>
      </c>
      <c r="AC27" s="521">
        <v>22118147</v>
      </c>
      <c r="AD27" s="521">
        <v>0</v>
      </c>
      <c r="AE27" s="536"/>
      <c r="AF27" s="540">
        <v>22118147</v>
      </c>
      <c r="AG27" s="520">
        <v>2000000</v>
      </c>
      <c r="AH27" s="520"/>
      <c r="AI27" s="562">
        <v>0</v>
      </c>
      <c r="AJ27" s="520"/>
      <c r="AK27" s="520"/>
      <c r="AL27" s="520"/>
      <c r="AM27" s="520"/>
      <c r="AN27" s="520"/>
      <c r="AO27" s="520"/>
      <c r="AQ27" s="520"/>
      <c r="AR27" s="520"/>
      <c r="AS27" s="520">
        <v>1500000</v>
      </c>
      <c r="AT27" s="520">
        <v>13845000</v>
      </c>
      <c r="AU27" s="539">
        <v>13845000</v>
      </c>
      <c r="AV27" s="526">
        <v>6273147</v>
      </c>
      <c r="AW27" s="566">
        <v>22118147</v>
      </c>
      <c r="AX27" s="528"/>
      <c r="AY27" s="536"/>
      <c r="AZ27" s="529">
        <v>22118147</v>
      </c>
      <c r="BA27" s="665"/>
      <c r="BB27" s="665"/>
    </row>
    <row r="28" spans="1:54" s="335" customFormat="1" ht="14.25">
      <c r="A28" s="505">
        <v>10766</v>
      </c>
      <c r="B28" s="666" t="s">
        <v>1201</v>
      </c>
      <c r="C28" s="505" t="s">
        <v>1218</v>
      </c>
      <c r="D28" s="666" t="s">
        <v>1219</v>
      </c>
      <c r="E28" s="508" t="s">
        <v>120</v>
      </c>
      <c r="F28" s="666"/>
      <c r="G28" s="666" t="s">
        <v>172</v>
      </c>
      <c r="H28" s="667">
        <v>94</v>
      </c>
      <c r="I28" s="667">
        <v>5</v>
      </c>
      <c r="J28" s="668">
        <v>43948</v>
      </c>
      <c r="K28" s="505" t="s">
        <v>1140</v>
      </c>
      <c r="L28" s="663">
        <v>11348118</v>
      </c>
      <c r="M28" s="520">
        <v>5147275</v>
      </c>
      <c r="N28" s="523">
        <v>19263757</v>
      </c>
      <c r="O28" s="520">
        <v>3590007</v>
      </c>
      <c r="P28" s="520">
        <v>2066639</v>
      </c>
      <c r="Q28" s="521" t="b">
        <v>1</v>
      </c>
      <c r="R28" s="520">
        <v>41415796</v>
      </c>
      <c r="S28" s="505" t="s">
        <v>190</v>
      </c>
      <c r="T28" s="520">
        <v>41415796</v>
      </c>
      <c r="U28" s="595">
        <v>0</v>
      </c>
      <c r="V28" s="536"/>
      <c r="W28" s="718">
        <v>13647000</v>
      </c>
      <c r="X28" s="520">
        <v>6228000</v>
      </c>
      <c r="Y28" s="563">
        <v>10702035</v>
      </c>
      <c r="Z28" s="561">
        <v>4000000</v>
      </c>
      <c r="AA28" s="561">
        <v>0</v>
      </c>
      <c r="AB28" s="526">
        <v>6838761</v>
      </c>
      <c r="AC28" s="521">
        <v>41415796</v>
      </c>
      <c r="AD28" s="521">
        <v>0</v>
      </c>
      <c r="AE28" s="536"/>
      <c r="AF28" s="540">
        <v>41415796</v>
      </c>
      <c r="AG28" s="520"/>
      <c r="AH28" s="520"/>
      <c r="AI28" s="562">
        <v>19875000</v>
      </c>
      <c r="AJ28" s="520">
        <v>1500000</v>
      </c>
      <c r="AK28" s="520">
        <v>2500000</v>
      </c>
      <c r="AL28" s="520"/>
      <c r="AM28" s="520"/>
      <c r="AN28" s="520"/>
      <c r="AO28" s="520"/>
      <c r="AQ28" s="520">
        <v>1103413</v>
      </c>
      <c r="AR28" s="520">
        <v>10702035</v>
      </c>
      <c r="AS28" s="520"/>
      <c r="AT28" s="520"/>
      <c r="AU28" s="539">
        <v>10702035</v>
      </c>
      <c r="AV28" s="526">
        <v>6838761</v>
      </c>
      <c r="AW28" s="566">
        <v>41415796</v>
      </c>
      <c r="AX28" s="528"/>
      <c r="AY28" s="536"/>
      <c r="AZ28" s="529">
        <v>41415796</v>
      </c>
      <c r="BA28" s="665"/>
      <c r="BB28" s="665"/>
    </row>
    <row r="29" spans="1:54" s="335" customFormat="1" ht="14.25">
      <c r="A29" s="505">
        <v>10608</v>
      </c>
      <c r="B29" s="666" t="s">
        <v>1200</v>
      </c>
      <c r="C29" s="505" t="s">
        <v>1215</v>
      </c>
      <c r="D29" s="666" t="s">
        <v>1216</v>
      </c>
      <c r="E29" s="508" t="s">
        <v>1217</v>
      </c>
      <c r="F29" s="666">
        <v>21144</v>
      </c>
      <c r="G29" s="666" t="s">
        <v>242</v>
      </c>
      <c r="H29" s="667">
        <v>224</v>
      </c>
      <c r="I29" s="667">
        <v>39</v>
      </c>
      <c r="J29" s="668">
        <v>43943</v>
      </c>
      <c r="K29" s="505" t="s">
        <v>1140</v>
      </c>
      <c r="L29" s="663">
        <v>26096084</v>
      </c>
      <c r="M29" s="520">
        <v>7672231</v>
      </c>
      <c r="N29" s="523">
        <v>24366967</v>
      </c>
      <c r="O29" s="520">
        <v>5277750</v>
      </c>
      <c r="P29" s="520">
        <v>1308294</v>
      </c>
      <c r="Q29" s="521" t="b">
        <v>1</v>
      </c>
      <c r="R29" s="520">
        <v>64721326</v>
      </c>
      <c r="S29" s="505" t="s">
        <v>190</v>
      </c>
      <c r="T29" s="520">
        <v>64721326</v>
      </c>
      <c r="U29" s="595">
        <v>0</v>
      </c>
      <c r="V29" s="536"/>
      <c r="W29" s="718">
        <v>33000000</v>
      </c>
      <c r="X29" s="520"/>
      <c r="Y29" s="563">
        <v>17179213</v>
      </c>
      <c r="Z29" s="561">
        <v>0</v>
      </c>
      <c r="AA29" s="561">
        <v>0</v>
      </c>
      <c r="AB29" s="526">
        <v>14542113</v>
      </c>
      <c r="AC29" s="521">
        <v>64721326</v>
      </c>
      <c r="AD29" s="521">
        <v>0</v>
      </c>
      <c r="AE29" s="536"/>
      <c r="AF29" s="540">
        <v>64721326</v>
      </c>
      <c r="AG29" s="520"/>
      <c r="AH29" s="520"/>
      <c r="AI29" s="562">
        <v>33000000</v>
      </c>
      <c r="AJ29" s="520"/>
      <c r="AK29" s="520"/>
      <c r="AL29" s="520"/>
      <c r="AM29" s="520"/>
      <c r="AN29" s="520"/>
      <c r="AO29" s="520"/>
      <c r="AQ29" s="520">
        <v>1837534</v>
      </c>
      <c r="AR29" s="520">
        <v>17179213</v>
      </c>
      <c r="AS29" s="520"/>
      <c r="AT29" s="520"/>
      <c r="AU29" s="539">
        <v>17179213</v>
      </c>
      <c r="AV29" s="526">
        <v>14542113</v>
      </c>
      <c r="AW29" s="566">
        <v>64721326</v>
      </c>
      <c r="AX29" s="528"/>
      <c r="AY29" s="536"/>
      <c r="AZ29" s="529">
        <v>64721326</v>
      </c>
      <c r="BA29" s="665"/>
      <c r="BB29" s="665"/>
    </row>
    <row r="30" spans="1:54" s="335" customFormat="1" ht="14.25">
      <c r="A30" s="505">
        <v>10381</v>
      </c>
      <c r="B30" s="666" t="s">
        <v>1137</v>
      </c>
      <c r="C30" s="505" t="s">
        <v>1138</v>
      </c>
      <c r="D30" s="666" t="s">
        <v>1139</v>
      </c>
      <c r="E30" s="508" t="s">
        <v>120</v>
      </c>
      <c r="F30" s="666">
        <v>21201</v>
      </c>
      <c r="G30" s="666" t="s">
        <v>172</v>
      </c>
      <c r="H30" s="667">
        <v>101</v>
      </c>
      <c r="I30" s="667">
        <v>6</v>
      </c>
      <c r="J30" s="668">
        <v>43727</v>
      </c>
      <c r="K30" s="505" t="s">
        <v>1140</v>
      </c>
      <c r="L30" s="663">
        <v>7233700</v>
      </c>
      <c r="M30" s="520">
        <v>3996002</v>
      </c>
      <c r="N30" s="523">
        <v>10727283</v>
      </c>
      <c r="O30" s="520">
        <v>2585083</v>
      </c>
      <c r="P30" s="520">
        <v>507033</v>
      </c>
      <c r="Q30" s="521" t="b">
        <v>1</v>
      </c>
      <c r="R30" s="520">
        <v>25049101</v>
      </c>
      <c r="S30" s="505" t="s">
        <v>190</v>
      </c>
      <c r="T30" s="520">
        <v>25049101</v>
      </c>
      <c r="U30" s="595">
        <v>0</v>
      </c>
      <c r="V30" s="536"/>
      <c r="W30" s="520">
        <v>11500000</v>
      </c>
      <c r="X30" s="520"/>
      <c r="Y30" s="563">
        <v>7412394</v>
      </c>
      <c r="Z30" s="561">
        <v>0</v>
      </c>
      <c r="AA30" s="561">
        <v>0</v>
      </c>
      <c r="AB30" s="526">
        <v>6136707</v>
      </c>
      <c r="AC30" s="521">
        <v>25049101</v>
      </c>
      <c r="AD30" s="521">
        <v>0</v>
      </c>
      <c r="AE30" s="536"/>
      <c r="AF30" s="540">
        <v>25049101</v>
      </c>
      <c r="AG30" s="520"/>
      <c r="AH30" s="520"/>
      <c r="AI30" s="562">
        <v>11500000</v>
      </c>
      <c r="AJ30" s="520"/>
      <c r="AK30" s="520"/>
      <c r="AL30" s="520"/>
      <c r="AM30" s="520"/>
      <c r="AN30" s="520"/>
      <c r="AO30" s="520"/>
      <c r="AQ30" s="520">
        <v>741239</v>
      </c>
      <c r="AR30" s="520">
        <v>7412394</v>
      </c>
      <c r="AS30" s="520"/>
      <c r="AT30" s="520"/>
      <c r="AU30" s="539">
        <v>7412394</v>
      </c>
      <c r="AV30" s="526">
        <v>6136707</v>
      </c>
      <c r="AW30" s="566">
        <v>25049101</v>
      </c>
      <c r="AX30" s="528"/>
      <c r="AY30" s="536"/>
      <c r="AZ30" s="529">
        <v>25049101</v>
      </c>
      <c r="BA30" s="665" t="s">
        <v>193</v>
      </c>
      <c r="BB30" s="665" t="s">
        <v>193</v>
      </c>
    </row>
    <row r="31" spans="1:54" s="335" customFormat="1" ht="14.25">
      <c r="A31" s="505">
        <v>10735</v>
      </c>
      <c r="B31" s="666" t="s">
        <v>1146</v>
      </c>
      <c r="C31" s="505" t="s">
        <v>1153</v>
      </c>
      <c r="D31" s="666" t="s">
        <v>1154</v>
      </c>
      <c r="E31" s="508" t="s">
        <v>154</v>
      </c>
      <c r="F31" s="666">
        <v>21701</v>
      </c>
      <c r="G31" s="666" t="s">
        <v>154</v>
      </c>
      <c r="H31" s="667">
        <v>83</v>
      </c>
      <c r="I31" s="667">
        <v>5</v>
      </c>
      <c r="J31" s="668">
        <v>43913</v>
      </c>
      <c r="K31" s="505" t="s">
        <v>1140</v>
      </c>
      <c r="L31" s="663">
        <v>14409595</v>
      </c>
      <c r="M31" s="520">
        <v>6075072</v>
      </c>
      <c r="N31" s="523">
        <v>4376786</v>
      </c>
      <c r="O31" s="520">
        <v>2921715</v>
      </c>
      <c r="P31" s="520">
        <v>878742</v>
      </c>
      <c r="Q31" s="521" t="b">
        <v>1</v>
      </c>
      <c r="R31" s="520">
        <v>28661910</v>
      </c>
      <c r="S31" s="505" t="s">
        <v>190</v>
      </c>
      <c r="T31" s="520">
        <v>28661910</v>
      </c>
      <c r="U31" s="595">
        <v>0</v>
      </c>
      <c r="V31" s="536"/>
      <c r="W31" s="718">
        <v>2170000</v>
      </c>
      <c r="X31" s="520">
        <v>11030000</v>
      </c>
      <c r="Y31" s="563">
        <v>7521783</v>
      </c>
      <c r="Z31" s="561">
        <v>500000</v>
      </c>
      <c r="AA31" s="561">
        <v>2500000</v>
      </c>
      <c r="AB31" s="526">
        <v>4940127</v>
      </c>
      <c r="AC31" s="521">
        <v>28661910</v>
      </c>
      <c r="AD31" s="521">
        <v>0</v>
      </c>
      <c r="AE31" s="536"/>
      <c r="AF31" s="540">
        <v>28661910</v>
      </c>
      <c r="AG31" s="520">
        <v>2500000</v>
      </c>
      <c r="AH31" s="520"/>
      <c r="AI31" s="562">
        <v>13200000</v>
      </c>
      <c r="AJ31" s="520"/>
      <c r="AK31" s="520">
        <v>500000</v>
      </c>
      <c r="AL31" s="520"/>
      <c r="AM31" s="520"/>
      <c r="AN31" s="520"/>
      <c r="AO31" s="520"/>
      <c r="AQ31" s="520">
        <v>817585</v>
      </c>
      <c r="AR31" s="520">
        <v>7521783</v>
      </c>
      <c r="AS31" s="520"/>
      <c r="AT31" s="520"/>
      <c r="AU31" s="539">
        <v>7521783</v>
      </c>
      <c r="AV31" s="526">
        <v>4940127</v>
      </c>
      <c r="AW31" s="566">
        <v>28661910</v>
      </c>
      <c r="AX31" s="528"/>
      <c r="AY31" s="536"/>
      <c r="AZ31" s="529">
        <v>28661910</v>
      </c>
      <c r="BA31" s="665" t="s">
        <v>193</v>
      </c>
      <c r="BB31" s="665" t="s">
        <v>193</v>
      </c>
    </row>
    <row r="32" spans="1:54" s="335" customFormat="1" ht="14.25">
      <c r="A32" s="505">
        <v>10771</v>
      </c>
      <c r="B32" s="666" t="s">
        <v>1145</v>
      </c>
      <c r="C32" s="505" t="s">
        <v>1149</v>
      </c>
      <c r="D32" s="666" t="s">
        <v>1150</v>
      </c>
      <c r="E32" s="508" t="s">
        <v>120</v>
      </c>
      <c r="F32" s="666">
        <v>21209</v>
      </c>
      <c r="G32" s="666" t="s">
        <v>172</v>
      </c>
      <c r="H32" s="667">
        <v>99</v>
      </c>
      <c r="I32" s="667">
        <v>5</v>
      </c>
      <c r="J32" s="668">
        <v>43865</v>
      </c>
      <c r="K32" s="505" t="s">
        <v>1140</v>
      </c>
      <c r="L32" s="663">
        <v>4093005</v>
      </c>
      <c r="M32" s="520">
        <v>2490891</v>
      </c>
      <c r="N32" s="523">
        <v>7652363</v>
      </c>
      <c r="O32" s="520">
        <v>1636324</v>
      </c>
      <c r="P32" s="520">
        <v>484524</v>
      </c>
      <c r="Q32" s="521" t="b">
        <v>1</v>
      </c>
      <c r="R32" s="520">
        <v>16357107</v>
      </c>
      <c r="S32" s="505" t="s">
        <v>191</v>
      </c>
      <c r="T32" s="520">
        <v>16357107</v>
      </c>
      <c r="U32" s="595">
        <v>0</v>
      </c>
      <c r="V32" s="536"/>
      <c r="W32" s="718">
        <v>7700000</v>
      </c>
      <c r="X32" s="520"/>
      <c r="Y32" s="563">
        <v>3580634</v>
      </c>
      <c r="Z32" s="561">
        <v>1075000</v>
      </c>
      <c r="AA32" s="561">
        <v>1151972</v>
      </c>
      <c r="AB32" s="526">
        <v>2849501</v>
      </c>
      <c r="AC32" s="521">
        <v>16357107</v>
      </c>
      <c r="AD32" s="521">
        <v>0</v>
      </c>
      <c r="AE32" s="536"/>
      <c r="AF32" s="540">
        <v>16357107</v>
      </c>
      <c r="AG32" s="520"/>
      <c r="AH32" s="520">
        <v>1151972</v>
      </c>
      <c r="AI32" s="562">
        <v>7700000</v>
      </c>
      <c r="AJ32" s="520"/>
      <c r="AK32" s="520">
        <v>1075000</v>
      </c>
      <c r="AL32" s="520"/>
      <c r="AM32" s="520"/>
      <c r="AN32" s="520"/>
      <c r="AO32" s="520"/>
      <c r="AQ32" s="520">
        <v>403452</v>
      </c>
      <c r="AR32" s="520">
        <v>3580634</v>
      </c>
      <c r="AS32" s="520"/>
      <c r="AT32" s="520"/>
      <c r="AU32" s="539">
        <v>3580634</v>
      </c>
      <c r="AV32" s="526">
        <v>2849501</v>
      </c>
      <c r="AW32" s="566">
        <v>16357107</v>
      </c>
      <c r="AX32" s="528"/>
      <c r="AY32" s="536"/>
      <c r="AZ32" s="529">
        <v>16357107</v>
      </c>
      <c r="BA32" s="665" t="s">
        <v>193</v>
      </c>
      <c r="BB32" s="665" t="s">
        <v>193</v>
      </c>
    </row>
    <row r="33" spans="1:54" s="335" customFormat="1" ht="14.25">
      <c r="A33" s="505">
        <v>10670</v>
      </c>
      <c r="B33" s="666" t="s">
        <v>1159</v>
      </c>
      <c r="C33" s="505" t="s">
        <v>749</v>
      </c>
      <c r="D33" s="666" t="s">
        <v>1173</v>
      </c>
      <c r="E33" s="508" t="s">
        <v>120</v>
      </c>
      <c r="F33" s="666">
        <v>21216</v>
      </c>
      <c r="G33" s="666" t="s">
        <v>172</v>
      </c>
      <c r="H33" s="667">
        <v>203</v>
      </c>
      <c r="I33" s="667"/>
      <c r="J33" s="668">
        <v>43791</v>
      </c>
      <c r="K33" s="505" t="s">
        <v>1140</v>
      </c>
      <c r="L33" s="663">
        <v>21315148</v>
      </c>
      <c r="M33" s="520">
        <v>5656381</v>
      </c>
      <c r="N33" s="523">
        <v>19257000</v>
      </c>
      <c r="O33" s="520">
        <v>2500000</v>
      </c>
      <c r="P33" s="520">
        <v>3225323</v>
      </c>
      <c r="Q33" s="521" t="b">
        <v>1</v>
      </c>
      <c r="R33" s="520">
        <v>51953852</v>
      </c>
      <c r="S33" s="505" t="s">
        <v>191</v>
      </c>
      <c r="T33" s="520">
        <v>51953852</v>
      </c>
      <c r="U33" s="595">
        <v>0</v>
      </c>
      <c r="V33" s="536"/>
      <c r="W33" s="515">
        <v>23500000</v>
      </c>
      <c r="X33" s="520"/>
      <c r="Y33" s="563">
        <v>14934818</v>
      </c>
      <c r="Z33" s="561">
        <v>450000</v>
      </c>
      <c r="AA33" s="561">
        <v>0</v>
      </c>
      <c r="AB33" s="526">
        <v>13069034</v>
      </c>
      <c r="AC33" s="521">
        <v>51953852</v>
      </c>
      <c r="AD33" s="521">
        <v>0</v>
      </c>
      <c r="AE33" s="536"/>
      <c r="AF33" s="540">
        <v>51953852</v>
      </c>
      <c r="AG33" s="520"/>
      <c r="AH33" s="520"/>
      <c r="AI33" s="562">
        <v>23500000</v>
      </c>
      <c r="AJ33" s="520"/>
      <c r="AK33" s="520">
        <v>450000</v>
      </c>
      <c r="AL33" s="520"/>
      <c r="AM33" s="520"/>
      <c r="AN33" s="520"/>
      <c r="AO33" s="520"/>
      <c r="AQ33" s="520">
        <v>1636699</v>
      </c>
      <c r="AR33" s="520">
        <v>14934818</v>
      </c>
      <c r="AS33" s="520"/>
      <c r="AT33" s="520"/>
      <c r="AU33" s="539">
        <v>14934818</v>
      </c>
      <c r="AV33" s="526">
        <v>13069034</v>
      </c>
      <c r="AW33" s="566">
        <v>51953852</v>
      </c>
      <c r="AX33" s="528"/>
      <c r="AY33" s="536"/>
      <c r="AZ33" s="529">
        <v>51953852</v>
      </c>
      <c r="BA33" s="665"/>
      <c r="BB33" s="665"/>
    </row>
    <row r="34" spans="1:54" s="335" customFormat="1" ht="14.25">
      <c r="A34" s="505">
        <v>10734</v>
      </c>
      <c r="B34" s="666" t="s">
        <v>1207</v>
      </c>
      <c r="C34" s="505" t="s">
        <v>1208</v>
      </c>
      <c r="D34" s="666" t="s">
        <v>1209</v>
      </c>
      <c r="E34" s="508" t="s">
        <v>271</v>
      </c>
      <c r="F34" s="666">
        <v>21921</v>
      </c>
      <c r="G34" s="666" t="s">
        <v>301</v>
      </c>
      <c r="H34" s="667">
        <v>100</v>
      </c>
      <c r="I34" s="667">
        <v>5</v>
      </c>
      <c r="J34" s="668">
        <v>43930</v>
      </c>
      <c r="K34" s="505" t="s">
        <v>1140</v>
      </c>
      <c r="L34" s="663">
        <v>9797018</v>
      </c>
      <c r="M34" s="520">
        <v>2743492</v>
      </c>
      <c r="N34" s="523">
        <v>6000000</v>
      </c>
      <c r="O34" s="520">
        <v>2254233</v>
      </c>
      <c r="P34" s="520">
        <v>885670</v>
      </c>
      <c r="Q34" s="521" t="b">
        <v>1</v>
      </c>
      <c r="R34" s="520">
        <v>21680413</v>
      </c>
      <c r="S34" s="505" t="s">
        <v>190</v>
      </c>
      <c r="T34" s="520">
        <v>21680413</v>
      </c>
      <c r="U34" s="595">
        <v>0</v>
      </c>
      <c r="V34" s="536"/>
      <c r="W34" s="718"/>
      <c r="X34" s="520">
        <v>5500000</v>
      </c>
      <c r="Y34" s="563">
        <v>6563586</v>
      </c>
      <c r="Z34" s="561">
        <v>2500000</v>
      </c>
      <c r="AA34" s="561">
        <v>0</v>
      </c>
      <c r="AB34" s="526">
        <v>7116827</v>
      </c>
      <c r="AC34" s="521">
        <v>21680413</v>
      </c>
      <c r="AD34" s="521">
        <v>0</v>
      </c>
      <c r="AE34" s="536"/>
      <c r="AF34" s="540">
        <v>21680413</v>
      </c>
      <c r="AG34" s="520"/>
      <c r="AH34" s="520"/>
      <c r="AI34" s="562">
        <v>5500000</v>
      </c>
      <c r="AJ34" s="520"/>
      <c r="AK34" s="520">
        <v>2500000</v>
      </c>
      <c r="AL34" s="520"/>
      <c r="AM34" s="520"/>
      <c r="AN34" s="520"/>
      <c r="AO34" s="520"/>
      <c r="AQ34" s="520">
        <v>678124</v>
      </c>
      <c r="AR34" s="520">
        <v>6563586</v>
      </c>
      <c r="AS34" s="520"/>
      <c r="AT34" s="520"/>
      <c r="AU34" s="539">
        <v>6563586</v>
      </c>
      <c r="AV34" s="526">
        <v>7116827</v>
      </c>
      <c r="AW34" s="566">
        <v>21680413</v>
      </c>
      <c r="AX34" s="528"/>
      <c r="AY34" s="536"/>
      <c r="AZ34" s="529">
        <v>21680413</v>
      </c>
      <c r="BA34" s="665"/>
      <c r="BB34" s="665"/>
    </row>
    <row r="35" spans="1:54" s="335" customFormat="1" ht="14.25">
      <c r="A35" s="505"/>
      <c r="B35" s="666"/>
      <c r="C35" s="505"/>
      <c r="D35" s="666"/>
      <c r="E35" s="508"/>
      <c r="F35" s="666"/>
      <c r="G35" s="666"/>
      <c r="H35" s="667">
        <v>1055</v>
      </c>
      <c r="I35" s="667"/>
      <c r="J35" s="668"/>
      <c r="K35" s="505"/>
      <c r="L35" s="663"/>
      <c r="M35" s="520"/>
      <c r="N35" s="523"/>
      <c r="O35" s="520"/>
      <c r="P35" s="520"/>
      <c r="Q35" s="521" t="b">
        <v>1</v>
      </c>
      <c r="R35" s="520"/>
      <c r="S35" s="505"/>
      <c r="T35" s="520"/>
      <c r="U35" s="595">
        <v>0</v>
      </c>
      <c r="V35" s="536"/>
      <c r="W35" s="718"/>
      <c r="X35" s="520"/>
      <c r="Y35" s="563"/>
      <c r="Z35" s="561"/>
      <c r="AA35" s="561"/>
      <c r="AB35" s="526"/>
      <c r="AC35" s="521"/>
      <c r="AD35" s="521"/>
      <c r="AE35" s="536"/>
      <c r="AF35" s="540"/>
      <c r="AG35" s="520"/>
      <c r="AH35" s="520"/>
      <c r="AI35" s="562"/>
      <c r="AJ35" s="520"/>
      <c r="AK35" s="520"/>
      <c r="AL35" s="520"/>
      <c r="AM35" s="520"/>
      <c r="AN35" s="520"/>
      <c r="AO35" s="520"/>
      <c r="AQ35" s="520"/>
      <c r="AR35" s="520"/>
      <c r="AS35" s="520"/>
      <c r="AT35" s="520"/>
      <c r="AU35" s="539"/>
      <c r="AV35" s="526"/>
      <c r="AW35" s="566">
        <v>0</v>
      </c>
      <c r="AX35" s="528"/>
      <c r="AY35" s="536"/>
      <c r="AZ35" s="529">
        <v>0</v>
      </c>
      <c r="BA35" s="665"/>
      <c r="BB35" s="665"/>
    </row>
    <row r="36" spans="1:54" s="335" customFormat="1" ht="14.25">
      <c r="A36" s="505"/>
      <c r="B36" s="666"/>
      <c r="C36" s="505"/>
      <c r="D36" s="666"/>
      <c r="E36" s="508"/>
      <c r="F36" s="666"/>
      <c r="G36" s="666"/>
      <c r="H36" s="667"/>
      <c r="I36" s="667"/>
      <c r="J36" s="668"/>
      <c r="K36" s="505"/>
      <c r="L36" s="663"/>
      <c r="M36" s="520"/>
      <c r="N36" s="523"/>
      <c r="O36" s="520"/>
      <c r="P36" s="520"/>
      <c r="Q36" s="521" t="b">
        <v>1</v>
      </c>
      <c r="R36" s="520">
        <v>0</v>
      </c>
      <c r="S36" s="505"/>
      <c r="T36" s="520">
        <v>0</v>
      </c>
      <c r="U36" s="595">
        <v>0</v>
      </c>
      <c r="V36" s="536"/>
      <c r="W36" s="515"/>
      <c r="X36" s="520"/>
      <c r="Y36" s="563">
        <v>0</v>
      </c>
      <c r="Z36" s="561">
        <v>0</v>
      </c>
      <c r="AA36" s="561">
        <v>0</v>
      </c>
      <c r="AB36" s="526">
        <v>0</v>
      </c>
      <c r="AC36" s="521">
        <v>0</v>
      </c>
      <c r="AD36" s="521">
        <v>0</v>
      </c>
      <c r="AE36" s="536"/>
      <c r="AF36" s="540">
        <v>0</v>
      </c>
      <c r="AG36" s="520"/>
      <c r="AH36" s="520"/>
      <c r="AI36" s="562">
        <v>0</v>
      </c>
      <c r="AJ36" s="520"/>
      <c r="AK36" s="520"/>
      <c r="AL36" s="520"/>
      <c r="AM36" s="520"/>
      <c r="AN36" s="520"/>
      <c r="AO36" s="520"/>
      <c r="AQ36" s="520"/>
      <c r="AR36" s="520"/>
      <c r="AS36" s="520"/>
      <c r="AT36" s="520"/>
      <c r="AU36" s="539">
        <v>0</v>
      </c>
      <c r="AV36" s="526">
        <v>0</v>
      </c>
      <c r="AW36" s="566">
        <v>0</v>
      </c>
      <c r="AX36" s="528"/>
      <c r="AY36" s="536"/>
      <c r="AZ36" s="529">
        <v>0</v>
      </c>
      <c r="BA36" s="665"/>
      <c r="BB36" s="665"/>
    </row>
    <row r="37" spans="1:54" s="335" customFormat="1" ht="14.25">
      <c r="A37" s="505"/>
      <c r="B37" s="666"/>
      <c r="C37" s="505"/>
      <c r="D37" s="666"/>
      <c r="E37" s="508"/>
      <c r="F37" s="666"/>
      <c r="G37" s="666"/>
      <c r="H37" s="543">
        <v>4097</v>
      </c>
      <c r="I37" s="543">
        <v>267</v>
      </c>
      <c r="J37" s="668"/>
      <c r="K37" s="505"/>
      <c r="L37" s="543">
        <v>519833634</v>
      </c>
      <c r="M37" s="543">
        <v>167354351</v>
      </c>
      <c r="N37" s="543">
        <v>190470372</v>
      </c>
      <c r="O37" s="543">
        <v>84769086</v>
      </c>
      <c r="P37" s="543">
        <v>29244194</v>
      </c>
      <c r="Q37" s="521" t="b">
        <v>1</v>
      </c>
      <c r="R37" s="545">
        <v>991671637</v>
      </c>
      <c r="S37" s="505"/>
      <c r="T37" s="545">
        <v>991671637</v>
      </c>
      <c r="U37" s="595"/>
      <c r="V37" s="536"/>
      <c r="W37" s="546">
        <v>142822000</v>
      </c>
      <c r="X37" s="545">
        <v>122358000</v>
      </c>
      <c r="Y37" s="545">
        <v>382938253</v>
      </c>
      <c r="Z37" s="545">
        <v>44080280</v>
      </c>
      <c r="AA37" s="545">
        <v>11226937</v>
      </c>
      <c r="AB37" s="545">
        <v>288246167</v>
      </c>
      <c r="AC37" s="547">
        <v>991671637</v>
      </c>
      <c r="AD37" s="521"/>
      <c r="AE37" s="536"/>
      <c r="AF37" s="549">
        <v>787120797</v>
      </c>
      <c r="AG37" s="550">
        <v>8123475</v>
      </c>
      <c r="AH37" s="550">
        <v>3103462</v>
      </c>
      <c r="AI37" s="550">
        <v>265180000</v>
      </c>
      <c r="AJ37" s="550">
        <v>18422000</v>
      </c>
      <c r="AK37" s="550">
        <v>18815000</v>
      </c>
      <c r="AL37" s="550">
        <v>5952947</v>
      </c>
      <c r="AM37" s="550">
        <v>890333</v>
      </c>
      <c r="AN37" s="520"/>
      <c r="AO37" s="520"/>
      <c r="AQ37" s="520"/>
      <c r="AR37" s="550">
        <v>178387413</v>
      </c>
      <c r="AS37" s="520"/>
      <c r="AT37" s="520"/>
      <c r="AU37" s="539">
        <v>178387413</v>
      </c>
      <c r="AV37" s="526">
        <v>288246167</v>
      </c>
      <c r="AW37" s="566">
        <v>787120797</v>
      </c>
      <c r="AX37" s="528"/>
      <c r="AY37" s="536"/>
      <c r="AZ37" s="529">
        <v>991671637</v>
      </c>
      <c r="BA37" s="665"/>
      <c r="BB37" s="665"/>
    </row>
  </sheetData>
  <sheetProtection/>
  <conditionalFormatting sqref="Q2:Q37">
    <cfRule type="cellIs" priority="3" dxfId="7" operator="equal" stopIfTrue="1">
      <formula>FALSE</formula>
    </cfRule>
  </conditionalFormatting>
  <conditionalFormatting sqref="U2:U18">
    <cfRule type="colorScale" priority="4" dxfId="8">
      <colorScale>
        <cfvo type="min" val="0"/>
        <cfvo type="max"/>
        <color rgb="FFFF0000"/>
        <color rgb="FFFFEF9C"/>
      </colorScale>
    </cfRule>
  </conditionalFormatting>
  <conditionalFormatting sqref="U19:U37">
    <cfRule type="colorScale" priority="22" dxfId="8">
      <colorScale>
        <cfvo type="min" val="0"/>
        <cfvo type="max"/>
        <color rgb="FFFF0000"/>
        <color rgb="FFFFEF9C"/>
      </colorScale>
    </cfRule>
  </conditionalFormatting>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BB41"/>
  <sheetViews>
    <sheetView zoomScale="106" zoomScaleNormal="106" zoomScalePageLayoutView="0" workbookViewId="0" topLeftCell="B2">
      <selection activeCell="B2" sqref="B2"/>
    </sheetView>
  </sheetViews>
  <sheetFormatPr defaultColWidth="8.8515625" defaultRowHeight="12.75"/>
  <cols>
    <col min="1" max="1" width="9.421875" style="5" customWidth="1"/>
    <col min="2" max="2" width="30.7109375" style="5" customWidth="1"/>
    <col min="3" max="3" width="30.57421875" style="5" customWidth="1"/>
    <col min="4" max="4" width="36.57421875" style="5" customWidth="1"/>
    <col min="5" max="5" width="21.00390625" style="17" customWidth="1"/>
    <col min="6" max="6" width="14.00390625" style="511" customWidth="1"/>
    <col min="7" max="7" width="18.140625" style="5" customWidth="1"/>
    <col min="8" max="8" width="6.7109375" style="5" customWidth="1"/>
    <col min="9" max="9" width="7.7109375" style="5" customWidth="1"/>
    <col min="10" max="10" width="11.28125" style="504" customWidth="1"/>
    <col min="11" max="11" width="11.57421875" style="5" customWidth="1"/>
    <col min="12" max="12" width="12.140625" style="503" customWidth="1"/>
    <col min="13" max="13" width="11.140625" style="503" customWidth="1"/>
    <col min="14" max="14" width="12.140625" style="503" customWidth="1"/>
    <col min="15" max="15" width="13.28125" style="503" customWidth="1"/>
    <col min="16" max="16" width="11.140625" style="503" customWidth="1"/>
    <col min="17" max="17" width="6.8515625" style="509" bestFit="1" customWidth="1"/>
    <col min="18" max="18" width="14.421875" style="503" customWidth="1"/>
    <col min="19" max="19" width="14.57421875" style="5" bestFit="1" customWidth="1"/>
    <col min="20" max="20" width="13.7109375" style="503" customWidth="1"/>
    <col min="21" max="21" width="14.28125" style="509" customWidth="1"/>
    <col min="22" max="22" width="11.8515625" style="510" customWidth="1"/>
    <col min="23" max="23" width="12.140625" style="511" bestFit="1" customWidth="1"/>
    <col min="24" max="25" width="12.140625" style="503" bestFit="1" customWidth="1"/>
    <col min="26" max="26" width="11.57421875" style="503" bestFit="1" customWidth="1"/>
    <col min="27" max="27" width="10.140625" style="503" bestFit="1" customWidth="1"/>
    <col min="28" max="28" width="13.57421875" style="503" bestFit="1" customWidth="1"/>
    <col min="29" max="29" width="13.57421875" style="509" customWidth="1"/>
    <col min="30" max="30" width="15.8515625" style="509" customWidth="1"/>
    <col min="31" max="31" width="8.140625" style="510" customWidth="1"/>
    <col min="32" max="32" width="13.8515625" style="503" customWidth="1"/>
    <col min="33" max="33" width="10.421875" style="503" bestFit="1" customWidth="1"/>
    <col min="34" max="34" width="10.140625" style="503" bestFit="1" customWidth="1"/>
    <col min="35" max="35" width="12.140625" style="503" bestFit="1" customWidth="1"/>
    <col min="36" max="37" width="11.140625" style="503" bestFit="1" customWidth="1"/>
    <col min="38" max="38" width="12.57421875" style="503" customWidth="1"/>
    <col min="39" max="39" width="10.00390625" style="503" bestFit="1" customWidth="1"/>
    <col min="40" max="40" width="10.28125" style="503" bestFit="1" customWidth="1"/>
    <col min="41" max="41" width="8.57421875" style="503" bestFit="1" customWidth="1"/>
    <col min="42" max="42" width="8.8515625" style="0" customWidth="1"/>
    <col min="43" max="43" width="10.421875" style="503" bestFit="1" customWidth="1"/>
    <col min="44" max="44" width="12.7109375" style="503" bestFit="1" customWidth="1"/>
    <col min="45" max="45" width="12.421875" style="503" customWidth="1"/>
    <col min="46" max="47" width="12.140625" style="503" bestFit="1" customWidth="1"/>
    <col min="48" max="48" width="13.57421875" style="503" bestFit="1" customWidth="1"/>
    <col min="49" max="49" width="15.140625" style="509" customWidth="1"/>
    <col min="50" max="50" width="11.8515625" style="509" customWidth="1"/>
    <col min="51" max="51" width="8.140625" style="510" customWidth="1"/>
    <col min="52" max="52" width="13.8515625" style="335" customWidth="1"/>
    <col min="53" max="53" width="12.8515625" style="5" bestFit="1" customWidth="1"/>
    <col min="54" max="54" width="9.00390625" style="5" bestFit="1" customWidth="1"/>
    <col min="55" max="16384" width="8.8515625" style="5" customWidth="1"/>
  </cols>
  <sheetData>
    <row r="1" spans="1:52" ht="13.5" thickBot="1">
      <c r="A1" s="5" t="s">
        <v>1128</v>
      </c>
      <c r="Q1" s="682" t="s">
        <v>991</v>
      </c>
      <c r="R1" s="682" t="s">
        <v>991</v>
      </c>
      <c r="T1" s="682" t="s">
        <v>991</v>
      </c>
      <c r="U1" s="682" t="s">
        <v>991</v>
      </c>
      <c r="W1" s="682" t="s">
        <v>991</v>
      </c>
      <c r="X1" s="682" t="s">
        <v>991</v>
      </c>
      <c r="Y1" s="682" t="s">
        <v>991</v>
      </c>
      <c r="Z1" s="682" t="s">
        <v>991</v>
      </c>
      <c r="AA1" s="682" t="s">
        <v>991</v>
      </c>
      <c r="AB1" s="682" t="s">
        <v>991</v>
      </c>
      <c r="AC1" s="682" t="s">
        <v>991</v>
      </c>
      <c r="AD1" s="682" t="s">
        <v>991</v>
      </c>
      <c r="AF1" s="682" t="s">
        <v>991</v>
      </c>
      <c r="AI1" s="682" t="s">
        <v>991</v>
      </c>
      <c r="AU1" s="682" t="s">
        <v>991</v>
      </c>
      <c r="AV1" s="682" t="s">
        <v>991</v>
      </c>
      <c r="AW1" s="682" t="s">
        <v>991</v>
      </c>
      <c r="AX1" s="682" t="s">
        <v>991</v>
      </c>
      <c r="AZ1" s="682" t="s">
        <v>991</v>
      </c>
    </row>
    <row r="2" spans="1:54" s="512" customFormat="1" ht="75.75" thickBot="1">
      <c r="A2" s="518" t="s">
        <v>505</v>
      </c>
      <c r="B2" s="518" t="s">
        <v>377</v>
      </c>
      <c r="C2" s="553" t="s">
        <v>378</v>
      </c>
      <c r="D2" s="568" t="s">
        <v>34</v>
      </c>
      <c r="E2" s="569" t="s">
        <v>36</v>
      </c>
      <c r="F2" s="569" t="s">
        <v>37</v>
      </c>
      <c r="G2" s="569" t="s">
        <v>38</v>
      </c>
      <c r="H2" s="569" t="s">
        <v>39</v>
      </c>
      <c r="I2" s="569" t="s">
        <v>43</v>
      </c>
      <c r="J2" s="570" t="s">
        <v>46</v>
      </c>
      <c r="K2" s="569" t="s">
        <v>741</v>
      </c>
      <c r="L2" s="571" t="s">
        <v>55</v>
      </c>
      <c r="M2" s="571" t="s">
        <v>58</v>
      </c>
      <c r="N2" s="571" t="s">
        <v>52</v>
      </c>
      <c r="O2" s="571" t="s">
        <v>60</v>
      </c>
      <c r="P2" s="571" t="s">
        <v>62</v>
      </c>
      <c r="Q2" s="572" t="s">
        <v>868</v>
      </c>
      <c r="R2" s="571" t="s">
        <v>379</v>
      </c>
      <c r="S2" s="569" t="s">
        <v>67</v>
      </c>
      <c r="T2" s="571" t="s">
        <v>70</v>
      </c>
      <c r="U2" s="573" t="s">
        <v>454</v>
      </c>
      <c r="V2" s="574" t="s">
        <v>455</v>
      </c>
      <c r="W2" s="575" t="s">
        <v>864</v>
      </c>
      <c r="X2" s="576" t="s">
        <v>899</v>
      </c>
      <c r="Y2" s="571" t="s">
        <v>380</v>
      </c>
      <c r="Z2" s="571" t="s">
        <v>78</v>
      </c>
      <c r="AA2" s="571" t="s">
        <v>81</v>
      </c>
      <c r="AB2" s="571" t="s">
        <v>742</v>
      </c>
      <c r="AC2" s="572" t="s">
        <v>869</v>
      </c>
      <c r="AD2" s="573" t="s">
        <v>454</v>
      </c>
      <c r="AE2" s="574" t="s">
        <v>455</v>
      </c>
      <c r="AF2" s="571" t="s">
        <v>381</v>
      </c>
      <c r="AG2" s="681" t="s">
        <v>88</v>
      </c>
      <c r="AH2" s="571" t="s">
        <v>1065</v>
      </c>
      <c r="AI2" s="576" t="s">
        <v>73</v>
      </c>
      <c r="AJ2" s="571" t="s">
        <v>752</v>
      </c>
      <c r="AK2" s="571" t="s">
        <v>91</v>
      </c>
      <c r="AL2" s="571" t="s">
        <v>93</v>
      </c>
      <c r="AM2" s="571" t="s">
        <v>453</v>
      </c>
      <c r="AN2" s="571" t="s">
        <v>870</v>
      </c>
      <c r="AO2" s="571" t="s">
        <v>871</v>
      </c>
      <c r="AQ2" s="571" t="s">
        <v>921</v>
      </c>
      <c r="AR2" s="571" t="s">
        <v>922</v>
      </c>
      <c r="AS2" s="571" t="s">
        <v>924</v>
      </c>
      <c r="AT2" s="571" t="s">
        <v>923</v>
      </c>
      <c r="AU2" s="577" t="s">
        <v>872</v>
      </c>
      <c r="AV2" s="571" t="s">
        <v>106</v>
      </c>
      <c r="AW2" s="572" t="s">
        <v>873</v>
      </c>
      <c r="AX2" s="573" t="s">
        <v>454</v>
      </c>
      <c r="AY2" s="574" t="s">
        <v>455</v>
      </c>
      <c r="AZ2" s="578" t="s">
        <v>746</v>
      </c>
      <c r="BA2" s="569" t="s">
        <v>385</v>
      </c>
      <c r="BB2" s="579" t="s">
        <v>874</v>
      </c>
    </row>
    <row r="3" spans="1:54" s="335" customFormat="1" ht="12.75">
      <c r="A3" s="505">
        <v>10609</v>
      </c>
      <c r="B3" s="506" t="s">
        <v>992</v>
      </c>
      <c r="C3" s="506" t="s">
        <v>997</v>
      </c>
      <c r="D3" s="554" t="s">
        <v>993</v>
      </c>
      <c r="E3" s="554" t="s">
        <v>998</v>
      </c>
      <c r="F3" s="556">
        <v>21617</v>
      </c>
      <c r="G3" s="555" t="s">
        <v>994</v>
      </c>
      <c r="H3" s="555">
        <v>70</v>
      </c>
      <c r="I3" s="555">
        <v>0</v>
      </c>
      <c r="J3" s="557">
        <v>43321</v>
      </c>
      <c r="K3" s="44" t="s">
        <v>995</v>
      </c>
      <c r="L3" s="558">
        <v>10800519</v>
      </c>
      <c r="M3" s="558">
        <v>3612391</v>
      </c>
      <c r="N3" s="558">
        <v>1320000</v>
      </c>
      <c r="O3" s="558">
        <v>1966976</v>
      </c>
      <c r="P3" s="558">
        <v>669450</v>
      </c>
      <c r="Q3" s="559" t="b">
        <v>1</v>
      </c>
      <c r="R3" s="558">
        <v>18369336</v>
      </c>
      <c r="S3" s="555" t="s">
        <v>996</v>
      </c>
      <c r="T3" s="558">
        <v>18369336</v>
      </c>
      <c r="U3" s="594">
        <v>0</v>
      </c>
      <c r="V3" s="560"/>
      <c r="W3" s="561">
        <v>0</v>
      </c>
      <c r="X3" s="562">
        <v>0</v>
      </c>
      <c r="Y3" s="563">
        <v>14217732</v>
      </c>
      <c r="Z3" s="561">
        <v>1725000</v>
      </c>
      <c r="AA3" s="561">
        <v>0</v>
      </c>
      <c r="AB3" s="564">
        <v>2426604</v>
      </c>
      <c r="AC3" s="559">
        <v>18369336</v>
      </c>
      <c r="AD3" s="521">
        <v>0</v>
      </c>
      <c r="AE3" s="560"/>
      <c r="AF3" s="558">
        <v>18369336</v>
      </c>
      <c r="AG3" s="565">
        <v>0</v>
      </c>
      <c r="AH3" s="565"/>
      <c r="AI3" s="562">
        <v>0</v>
      </c>
      <c r="AJ3" s="563">
        <v>1725000</v>
      </c>
      <c r="AK3" s="565">
        <v>0</v>
      </c>
      <c r="AL3" s="565">
        <v>0</v>
      </c>
      <c r="AM3" s="565">
        <v>0</v>
      </c>
      <c r="AN3" s="565">
        <v>0</v>
      </c>
      <c r="AO3" s="565">
        <v>0</v>
      </c>
      <c r="AQ3" s="565">
        <v>0</v>
      </c>
      <c r="AR3" s="565">
        <v>0</v>
      </c>
      <c r="AS3" s="563">
        <v>1496753</v>
      </c>
      <c r="AT3" s="563">
        <v>14217732</v>
      </c>
      <c r="AU3" s="561">
        <v>14217732</v>
      </c>
      <c r="AV3" s="564">
        <v>2426604</v>
      </c>
      <c r="AW3" s="566">
        <v>18369336</v>
      </c>
      <c r="AX3" s="566">
        <v>0</v>
      </c>
      <c r="AY3" s="560"/>
      <c r="AZ3" s="567">
        <v>18369336</v>
      </c>
      <c r="BA3" s="556"/>
      <c r="BB3" s="556"/>
    </row>
    <row r="4" spans="1:54" s="335" customFormat="1" ht="12.75">
      <c r="A4" s="505">
        <v>10597</v>
      </c>
      <c r="B4" s="506" t="s">
        <v>999</v>
      </c>
      <c r="C4" s="506" t="s">
        <v>495</v>
      </c>
      <c r="D4" s="506" t="s">
        <v>1000</v>
      </c>
      <c r="E4" s="506" t="s">
        <v>1001</v>
      </c>
      <c r="F4" s="515">
        <v>21050</v>
      </c>
      <c r="G4" s="505" t="s">
        <v>1002</v>
      </c>
      <c r="H4" s="505">
        <v>54</v>
      </c>
      <c r="I4" s="505">
        <v>9</v>
      </c>
      <c r="J4" s="519">
        <v>43339</v>
      </c>
      <c r="K4" s="44" t="s">
        <v>995</v>
      </c>
      <c r="L4" s="520">
        <v>11958666</v>
      </c>
      <c r="M4" s="520">
        <v>3537726</v>
      </c>
      <c r="N4" s="520">
        <v>2050000</v>
      </c>
      <c r="O4" s="520">
        <v>2169450</v>
      </c>
      <c r="P4" s="520">
        <v>1143667</v>
      </c>
      <c r="Q4" s="521" t="b">
        <v>1</v>
      </c>
      <c r="R4" s="520">
        <v>20859509</v>
      </c>
      <c r="S4" s="505" t="s">
        <v>996</v>
      </c>
      <c r="T4" s="520">
        <v>20859509</v>
      </c>
      <c r="U4" s="595">
        <v>0</v>
      </c>
      <c r="V4" s="522"/>
      <c r="W4" s="523">
        <v>0</v>
      </c>
      <c r="X4" s="524">
        <v>0</v>
      </c>
      <c r="Y4" s="525">
        <v>13923099</v>
      </c>
      <c r="Z4" s="561">
        <v>1325000</v>
      </c>
      <c r="AA4" s="561">
        <v>0</v>
      </c>
      <c r="AB4" s="526">
        <v>5611410</v>
      </c>
      <c r="AC4" s="521">
        <v>20859509</v>
      </c>
      <c r="AD4" s="521">
        <v>0</v>
      </c>
      <c r="AE4" s="522"/>
      <c r="AF4" s="520">
        <v>20859509</v>
      </c>
      <c r="AG4" s="527">
        <v>0</v>
      </c>
      <c r="AH4" s="527"/>
      <c r="AI4" s="562">
        <v>0</v>
      </c>
      <c r="AJ4" s="525">
        <v>0</v>
      </c>
      <c r="AK4" s="527">
        <v>0</v>
      </c>
      <c r="AL4" s="527">
        <v>1325000</v>
      </c>
      <c r="AM4" s="527">
        <v>0</v>
      </c>
      <c r="AN4" s="527">
        <v>0</v>
      </c>
      <c r="AO4" s="527">
        <v>0</v>
      </c>
      <c r="AQ4" s="525">
        <v>0</v>
      </c>
      <c r="AR4" s="525">
        <v>0</v>
      </c>
      <c r="AS4" s="527">
        <v>1413654</v>
      </c>
      <c r="AT4" s="527">
        <v>13923099</v>
      </c>
      <c r="AU4" s="523">
        <v>13923099</v>
      </c>
      <c r="AV4" s="526">
        <v>5611410</v>
      </c>
      <c r="AW4" s="566">
        <v>20859509</v>
      </c>
      <c r="AX4" s="528">
        <v>0</v>
      </c>
      <c r="AY4" s="522"/>
      <c r="AZ4" s="529">
        <v>20859509</v>
      </c>
      <c r="BA4" s="515"/>
      <c r="BB4" s="515"/>
    </row>
    <row r="5" spans="1:54" s="335" customFormat="1" ht="25.5">
      <c r="A5" s="505">
        <v>10659</v>
      </c>
      <c r="B5" s="506" t="s">
        <v>1003</v>
      </c>
      <c r="C5" s="506" t="s">
        <v>1006</v>
      </c>
      <c r="D5" s="506" t="s">
        <v>1004</v>
      </c>
      <c r="E5" s="506" t="s">
        <v>1005</v>
      </c>
      <c r="F5" s="515">
        <v>21701</v>
      </c>
      <c r="G5" s="505" t="s">
        <v>1005</v>
      </c>
      <c r="H5" s="505">
        <v>210</v>
      </c>
      <c r="I5" s="505">
        <v>0</v>
      </c>
      <c r="J5" s="519">
        <v>43319</v>
      </c>
      <c r="K5" s="505" t="s">
        <v>995</v>
      </c>
      <c r="L5" s="698">
        <v>27140151</v>
      </c>
      <c r="M5" s="698">
        <v>8171868</v>
      </c>
      <c r="N5" s="698">
        <v>5250000</v>
      </c>
      <c r="O5" s="698">
        <v>2000000</v>
      </c>
      <c r="P5" s="698">
        <v>22530350</v>
      </c>
      <c r="Q5" s="521" t="b">
        <v>1</v>
      </c>
      <c r="R5" s="520">
        <v>65092369</v>
      </c>
      <c r="S5" s="505" t="s">
        <v>996</v>
      </c>
      <c r="T5" s="520">
        <v>65092369</v>
      </c>
      <c r="U5" s="595">
        <v>0</v>
      </c>
      <c r="V5" s="522"/>
      <c r="W5" s="523">
        <v>21000000</v>
      </c>
      <c r="X5" s="524">
        <v>0</v>
      </c>
      <c r="Y5" s="525">
        <v>10170000</v>
      </c>
      <c r="Z5" s="561">
        <v>1275000</v>
      </c>
      <c r="AA5" s="561">
        <v>0</v>
      </c>
      <c r="AB5" s="526">
        <v>32647369</v>
      </c>
      <c r="AC5" s="521">
        <v>65092369</v>
      </c>
      <c r="AD5" s="521">
        <v>0</v>
      </c>
      <c r="AE5" s="522"/>
      <c r="AF5" s="520">
        <v>65092369</v>
      </c>
      <c r="AG5" s="527">
        <v>0</v>
      </c>
      <c r="AH5" s="527"/>
      <c r="AI5" s="524">
        <v>21000000</v>
      </c>
      <c r="AJ5" s="525">
        <v>0</v>
      </c>
      <c r="AK5" s="527">
        <v>1275000</v>
      </c>
      <c r="AL5" s="527">
        <v>0</v>
      </c>
      <c r="AM5" s="527">
        <v>0</v>
      </c>
      <c r="AN5" s="527">
        <v>0</v>
      </c>
      <c r="AO5" s="527">
        <v>0</v>
      </c>
      <c r="AQ5" s="525">
        <v>1155682</v>
      </c>
      <c r="AR5" s="525">
        <v>10170000</v>
      </c>
      <c r="AS5" s="527">
        <v>0</v>
      </c>
      <c r="AT5" s="527">
        <v>0</v>
      </c>
      <c r="AU5" s="523">
        <v>10170000</v>
      </c>
      <c r="AV5" s="526">
        <v>32647369</v>
      </c>
      <c r="AW5" s="566">
        <v>65092369</v>
      </c>
      <c r="AX5" s="528">
        <v>0</v>
      </c>
      <c r="AY5" s="522"/>
      <c r="AZ5" s="529">
        <v>65092369</v>
      </c>
      <c r="BA5" s="515"/>
      <c r="BB5" s="515"/>
    </row>
    <row r="6" spans="1:54" s="695" customFormat="1" ht="21">
      <c r="A6" s="700">
        <v>10566</v>
      </c>
      <c r="B6" s="701" t="s">
        <v>1089</v>
      </c>
      <c r="C6" s="704" t="s">
        <v>1014</v>
      </c>
      <c r="D6" s="701" t="s">
        <v>1008</v>
      </c>
      <c r="E6" s="701" t="s">
        <v>1009</v>
      </c>
      <c r="F6" s="702">
        <v>21128</v>
      </c>
      <c r="G6" s="700" t="s">
        <v>1007</v>
      </c>
      <c r="H6" s="700">
        <v>15</v>
      </c>
      <c r="I6" s="700">
        <v>9</v>
      </c>
      <c r="J6" s="703">
        <v>43685</v>
      </c>
      <c r="K6" s="700" t="s">
        <v>1019</v>
      </c>
      <c r="L6" s="698">
        <v>2265838</v>
      </c>
      <c r="M6" s="698">
        <v>212649</v>
      </c>
      <c r="N6" s="698">
        <v>0</v>
      </c>
      <c r="O6" s="698">
        <v>327180</v>
      </c>
      <c r="P6" s="698">
        <v>36523</v>
      </c>
      <c r="Q6" s="715" t="b">
        <v>1</v>
      </c>
      <c r="R6" s="707">
        <v>2842190</v>
      </c>
      <c r="S6" s="700" t="s">
        <v>996</v>
      </c>
      <c r="T6" s="707">
        <v>2842190</v>
      </c>
      <c r="U6" s="714">
        <v>0</v>
      </c>
      <c r="V6" s="687"/>
      <c r="W6" s="713">
        <v>0</v>
      </c>
      <c r="X6" s="712">
        <v>0</v>
      </c>
      <c r="Y6" s="711">
        <v>0</v>
      </c>
      <c r="Z6" s="561">
        <v>250000</v>
      </c>
      <c r="AA6" s="561">
        <v>0</v>
      </c>
      <c r="AB6" s="705">
        <v>2592190</v>
      </c>
      <c r="AC6" s="706">
        <v>2842190</v>
      </c>
      <c r="AD6" s="706">
        <v>0</v>
      </c>
      <c r="AE6" s="687"/>
      <c r="AF6" s="707">
        <v>2842190</v>
      </c>
      <c r="AG6" s="708">
        <v>0</v>
      </c>
      <c r="AH6" s="690"/>
      <c r="AI6" s="709">
        <v>0</v>
      </c>
      <c r="AJ6" s="710">
        <v>250000</v>
      </c>
      <c r="AK6" s="708">
        <v>0</v>
      </c>
      <c r="AL6" s="708">
        <v>0</v>
      </c>
      <c r="AM6" s="708">
        <v>0</v>
      </c>
      <c r="AN6" s="708">
        <v>0</v>
      </c>
      <c r="AO6" s="708">
        <v>0</v>
      </c>
      <c r="AQ6" s="691">
        <v>0</v>
      </c>
      <c r="AR6" s="691">
        <v>0</v>
      </c>
      <c r="AS6" s="690">
        <v>0</v>
      </c>
      <c r="AT6" s="690">
        <v>0</v>
      </c>
      <c r="AU6" s="688">
        <v>0</v>
      </c>
      <c r="AV6" s="689">
        <v>2592190</v>
      </c>
      <c r="AW6" s="692">
        <v>2842190</v>
      </c>
      <c r="AX6" s="693">
        <v>0</v>
      </c>
      <c r="AY6" s="687"/>
      <c r="AZ6" s="694">
        <v>2842190</v>
      </c>
      <c r="BA6" s="686"/>
      <c r="BB6" s="686"/>
    </row>
    <row r="7" spans="1:54" s="335" customFormat="1" ht="21">
      <c r="A7" s="505">
        <v>10632</v>
      </c>
      <c r="B7" s="506" t="s">
        <v>1010</v>
      </c>
      <c r="C7" s="684" t="s">
        <v>1013</v>
      </c>
      <c r="D7" s="506" t="s">
        <v>1011</v>
      </c>
      <c r="E7" s="506" t="s">
        <v>1007</v>
      </c>
      <c r="F7" s="515">
        <v>32303</v>
      </c>
      <c r="G7" s="505" t="s">
        <v>1012</v>
      </c>
      <c r="H7" s="505">
        <v>170</v>
      </c>
      <c r="I7" s="505">
        <v>93</v>
      </c>
      <c r="J7" s="519">
        <v>43343</v>
      </c>
      <c r="K7" s="508" t="s">
        <v>1049</v>
      </c>
      <c r="L7" s="698">
        <v>21805170</v>
      </c>
      <c r="M7" s="698">
        <v>6488614</v>
      </c>
      <c r="N7" s="698">
        <v>12922201</v>
      </c>
      <c r="O7" s="698">
        <v>4255055</v>
      </c>
      <c r="P7" s="698">
        <v>24468068</v>
      </c>
      <c r="Q7" s="521" t="b">
        <v>1</v>
      </c>
      <c r="R7" s="520">
        <v>69939108</v>
      </c>
      <c r="S7" s="508" t="s">
        <v>1046</v>
      </c>
      <c r="T7" s="520">
        <v>69939108</v>
      </c>
      <c r="U7" s="595">
        <v>0</v>
      </c>
      <c r="V7" s="522"/>
      <c r="W7" s="523">
        <v>22700000</v>
      </c>
      <c r="X7" s="524">
        <v>0</v>
      </c>
      <c r="Y7" s="525">
        <v>15062987</v>
      </c>
      <c r="Z7" s="561">
        <v>5500000</v>
      </c>
      <c r="AA7" s="561">
        <v>0</v>
      </c>
      <c r="AB7" s="526">
        <v>26676121</v>
      </c>
      <c r="AC7" s="521">
        <v>69939108</v>
      </c>
      <c r="AD7" s="521">
        <v>0</v>
      </c>
      <c r="AE7" s="522"/>
      <c r="AF7" s="520">
        <v>69939108</v>
      </c>
      <c r="AG7" s="527">
        <v>0</v>
      </c>
      <c r="AH7" s="527"/>
      <c r="AI7" s="562">
        <v>22700000</v>
      </c>
      <c r="AJ7" s="525">
        <v>0</v>
      </c>
      <c r="AK7" s="527">
        <v>2500000</v>
      </c>
      <c r="AL7" s="527">
        <v>3000000</v>
      </c>
      <c r="AM7" s="527">
        <v>0</v>
      </c>
      <c r="AN7" s="527">
        <v>0</v>
      </c>
      <c r="AO7" s="527">
        <v>0</v>
      </c>
      <c r="AQ7" s="525">
        <v>1620000</v>
      </c>
      <c r="AR7" s="525">
        <v>15062987</v>
      </c>
      <c r="AS7" s="527">
        <v>0</v>
      </c>
      <c r="AT7" s="527">
        <v>0</v>
      </c>
      <c r="AU7" s="523">
        <v>15062987</v>
      </c>
      <c r="AV7" s="526">
        <v>26676121</v>
      </c>
      <c r="AW7" s="566">
        <v>69939108</v>
      </c>
      <c r="AX7" s="528">
        <v>0</v>
      </c>
      <c r="AY7" s="522"/>
      <c r="AZ7" s="529">
        <v>69939108</v>
      </c>
      <c r="BA7" s="515"/>
      <c r="BB7" s="515" t="s">
        <v>929</v>
      </c>
    </row>
    <row r="8" spans="1:54" s="335" customFormat="1" ht="12">
      <c r="A8" s="505">
        <v>10686</v>
      </c>
      <c r="B8" s="506" t="s">
        <v>1016</v>
      </c>
      <c r="C8" s="685" t="s">
        <v>1017</v>
      </c>
      <c r="D8" s="506" t="s">
        <v>1018</v>
      </c>
      <c r="E8" s="506" t="s">
        <v>1007</v>
      </c>
      <c r="F8" s="515">
        <v>21223</v>
      </c>
      <c r="G8" s="505" t="s">
        <v>1012</v>
      </c>
      <c r="H8" s="505">
        <v>267</v>
      </c>
      <c r="I8" s="505">
        <v>0</v>
      </c>
      <c r="J8" s="519">
        <v>43329</v>
      </c>
      <c r="K8" s="505" t="s">
        <v>995</v>
      </c>
      <c r="L8" s="698">
        <v>54314668</v>
      </c>
      <c r="M8" s="698">
        <v>3546891</v>
      </c>
      <c r="N8" s="698">
        <v>12895422</v>
      </c>
      <c r="O8" s="698">
        <v>1794378</v>
      </c>
      <c r="P8" s="698">
        <v>16116353</v>
      </c>
      <c r="Q8" s="521" t="b">
        <v>1</v>
      </c>
      <c r="R8" s="520">
        <v>88667712</v>
      </c>
      <c r="S8" s="505" t="s">
        <v>996</v>
      </c>
      <c r="T8" s="520">
        <v>88667712</v>
      </c>
      <c r="U8" s="595">
        <v>0</v>
      </c>
      <c r="V8" s="522"/>
      <c r="W8" s="530">
        <v>7500000</v>
      </c>
      <c r="X8" s="524"/>
      <c r="Y8" s="525">
        <v>5002097</v>
      </c>
      <c r="Z8" s="561">
        <v>0</v>
      </c>
      <c r="AA8" s="561">
        <v>0</v>
      </c>
      <c r="AB8" s="526">
        <v>76165615</v>
      </c>
      <c r="AC8" s="521">
        <v>88667712</v>
      </c>
      <c r="AD8" s="521">
        <v>0</v>
      </c>
      <c r="AE8" s="522"/>
      <c r="AF8" s="520">
        <v>88667712</v>
      </c>
      <c r="AG8" s="527"/>
      <c r="AH8" s="527">
        <v>0</v>
      </c>
      <c r="AI8" s="524">
        <v>7500000</v>
      </c>
      <c r="AJ8" s="525">
        <v>0</v>
      </c>
      <c r="AK8" s="527">
        <v>0</v>
      </c>
      <c r="AL8" s="527">
        <v>0</v>
      </c>
      <c r="AM8" s="527">
        <v>0</v>
      </c>
      <c r="AN8" s="527">
        <v>0</v>
      </c>
      <c r="AO8" s="527">
        <v>0</v>
      </c>
      <c r="AQ8" s="525">
        <v>588482</v>
      </c>
      <c r="AR8" s="525">
        <v>5002097</v>
      </c>
      <c r="AS8" s="527">
        <v>0</v>
      </c>
      <c r="AT8" s="527">
        <v>0</v>
      </c>
      <c r="AU8" s="523">
        <v>5002097</v>
      </c>
      <c r="AV8" s="526">
        <v>76165615</v>
      </c>
      <c r="AW8" s="566">
        <v>88667712</v>
      </c>
      <c r="AX8" s="528">
        <v>0</v>
      </c>
      <c r="AY8" s="522"/>
      <c r="AZ8" s="529">
        <v>88667712</v>
      </c>
      <c r="BA8" s="515"/>
      <c r="BB8" s="515"/>
    </row>
    <row r="9" spans="1:54" ht="12">
      <c r="A9" s="505">
        <v>10623</v>
      </c>
      <c r="B9" s="506" t="s">
        <v>1020</v>
      </c>
      <c r="C9" s="685" t="s">
        <v>536</v>
      </c>
      <c r="D9" s="506" t="s">
        <v>1021</v>
      </c>
      <c r="E9" s="506" t="s">
        <v>1022</v>
      </c>
      <c r="F9" s="515">
        <v>21801</v>
      </c>
      <c r="G9" s="505" t="s">
        <v>1023</v>
      </c>
      <c r="H9" s="505">
        <v>75</v>
      </c>
      <c r="I9" s="660">
        <v>12</v>
      </c>
      <c r="J9" s="531">
        <v>43361</v>
      </c>
      <c r="K9" s="505" t="s">
        <v>995</v>
      </c>
      <c r="L9" s="699">
        <v>14006119</v>
      </c>
      <c r="M9" s="699">
        <v>3503360</v>
      </c>
      <c r="N9" s="699">
        <v>124500</v>
      </c>
      <c r="O9" s="699">
        <v>2175966</v>
      </c>
      <c r="P9" s="699">
        <v>444916</v>
      </c>
      <c r="Q9" s="559" t="b">
        <v>1</v>
      </c>
      <c r="R9" s="520">
        <v>20254861</v>
      </c>
      <c r="S9" s="505" t="s">
        <v>996</v>
      </c>
      <c r="T9" s="520">
        <v>20254861</v>
      </c>
      <c r="U9" s="595">
        <v>0</v>
      </c>
      <c r="V9" s="522"/>
      <c r="W9" s="530">
        <v>0</v>
      </c>
      <c r="X9" s="533">
        <v>0</v>
      </c>
      <c r="Y9" s="563">
        <v>14548545</v>
      </c>
      <c r="Z9" s="561">
        <v>4254240</v>
      </c>
      <c r="AA9" s="561">
        <v>0</v>
      </c>
      <c r="AB9" s="564">
        <v>1452076</v>
      </c>
      <c r="AC9" s="521">
        <v>20254861</v>
      </c>
      <c r="AD9" s="521">
        <v>0</v>
      </c>
      <c r="AE9" s="522"/>
      <c r="AF9" s="520">
        <v>20254861</v>
      </c>
      <c r="AG9" s="534">
        <v>0</v>
      </c>
      <c r="AH9" s="523">
        <v>0</v>
      </c>
      <c r="AI9" s="562">
        <v>0</v>
      </c>
      <c r="AJ9" s="523">
        <v>2604240</v>
      </c>
      <c r="AK9" s="523">
        <v>0</v>
      </c>
      <c r="AL9" s="523">
        <v>1650000</v>
      </c>
      <c r="AM9" s="523">
        <v>0</v>
      </c>
      <c r="AN9" s="523">
        <v>0</v>
      </c>
      <c r="AO9" s="523">
        <v>0</v>
      </c>
      <c r="AQ9" s="523">
        <v>0</v>
      </c>
      <c r="AR9" s="523">
        <v>0</v>
      </c>
      <c r="AS9" s="527">
        <v>1500000</v>
      </c>
      <c r="AT9" s="527">
        <v>14548545</v>
      </c>
      <c r="AU9" s="534">
        <v>14548545</v>
      </c>
      <c r="AV9" s="564">
        <v>1452076</v>
      </c>
      <c r="AW9" s="566">
        <v>20254861</v>
      </c>
      <c r="AX9" s="528">
        <v>0</v>
      </c>
      <c r="AY9" s="522"/>
      <c r="AZ9" s="567">
        <v>20254861</v>
      </c>
      <c r="BA9" s="517"/>
      <c r="BB9" s="517"/>
    </row>
    <row r="10" spans="1:54" ht="14.25">
      <c r="A10" s="507">
        <v>10454</v>
      </c>
      <c r="B10" s="508" t="s">
        <v>1024</v>
      </c>
      <c r="C10" s="685" t="s">
        <v>433</v>
      </c>
      <c r="D10" s="508" t="s">
        <v>1026</v>
      </c>
      <c r="E10" s="508" t="s">
        <v>1025</v>
      </c>
      <c r="F10" s="516">
        <v>21117</v>
      </c>
      <c r="G10" s="508" t="s">
        <v>1007</v>
      </c>
      <c r="H10" s="507">
        <v>72</v>
      </c>
      <c r="I10" s="507">
        <v>11</v>
      </c>
      <c r="J10" s="535">
        <v>43342</v>
      </c>
      <c r="K10" s="508" t="s">
        <v>995</v>
      </c>
      <c r="L10" s="532">
        <v>13693158</v>
      </c>
      <c r="M10" s="532">
        <v>3822314</v>
      </c>
      <c r="N10" s="532">
        <v>1637500</v>
      </c>
      <c r="O10" s="532">
        <v>2326461.21</v>
      </c>
      <c r="P10" s="532">
        <v>429640</v>
      </c>
      <c r="Q10" s="521" t="b">
        <v>1</v>
      </c>
      <c r="R10" s="520">
        <v>21909073.21</v>
      </c>
      <c r="S10" s="508" t="s">
        <v>996</v>
      </c>
      <c r="T10" s="520">
        <v>21909073.21</v>
      </c>
      <c r="U10" s="595">
        <v>0</v>
      </c>
      <c r="V10" s="522"/>
      <c r="W10" s="530">
        <v>0</v>
      </c>
      <c r="X10" s="533">
        <v>0</v>
      </c>
      <c r="Y10" s="525">
        <v>12317000</v>
      </c>
      <c r="Z10" s="561">
        <v>2000000</v>
      </c>
      <c r="AA10" s="561">
        <v>0</v>
      </c>
      <c r="AB10" s="526">
        <v>7592073.210000001</v>
      </c>
      <c r="AC10" s="521">
        <v>21909073.21</v>
      </c>
      <c r="AD10" s="521">
        <v>0</v>
      </c>
      <c r="AE10" s="522"/>
      <c r="AF10" s="520">
        <v>21909073.21</v>
      </c>
      <c r="AG10" s="534">
        <v>0</v>
      </c>
      <c r="AH10" s="534"/>
      <c r="AI10" s="562">
        <v>0</v>
      </c>
      <c r="AJ10" s="534">
        <v>2000000</v>
      </c>
      <c r="AK10" s="534">
        <v>0</v>
      </c>
      <c r="AL10" s="534">
        <v>0</v>
      </c>
      <c r="AM10" s="534">
        <v>0</v>
      </c>
      <c r="AN10" s="534">
        <v>0</v>
      </c>
      <c r="AO10" s="534">
        <v>0</v>
      </c>
      <c r="AQ10" s="534">
        <v>0</v>
      </c>
      <c r="AR10" s="534">
        <v>0</v>
      </c>
      <c r="AS10" s="534">
        <v>1306099</v>
      </c>
      <c r="AT10" s="534">
        <v>12317000</v>
      </c>
      <c r="AU10" s="534">
        <v>12317000</v>
      </c>
      <c r="AV10" s="526">
        <v>7592073.210000001</v>
      </c>
      <c r="AW10" s="566">
        <v>21909073.21</v>
      </c>
      <c r="AX10" s="528">
        <v>0</v>
      </c>
      <c r="AY10" s="522"/>
      <c r="AZ10" s="529">
        <v>21909073.21</v>
      </c>
      <c r="BA10" s="517"/>
      <c r="BB10" s="517"/>
    </row>
    <row r="11" spans="1:54" ht="28.5">
      <c r="A11" s="507">
        <v>14509</v>
      </c>
      <c r="B11" s="508" t="s">
        <v>1027</v>
      </c>
      <c r="C11" s="508" t="s">
        <v>1028</v>
      </c>
      <c r="D11" s="508" t="s">
        <v>1029</v>
      </c>
      <c r="E11" s="508" t="s">
        <v>1007</v>
      </c>
      <c r="F11" s="516">
        <v>21201</v>
      </c>
      <c r="G11" s="508" t="s">
        <v>1012</v>
      </c>
      <c r="H11" s="507">
        <v>92</v>
      </c>
      <c r="I11" s="507">
        <v>19</v>
      </c>
      <c r="J11" s="535">
        <v>43311</v>
      </c>
      <c r="K11" s="508" t="s">
        <v>1030</v>
      </c>
      <c r="L11" s="520">
        <v>14038125</v>
      </c>
      <c r="M11" s="520">
        <v>4393222</v>
      </c>
      <c r="N11" s="520">
        <v>4711587</v>
      </c>
      <c r="O11" s="520">
        <v>2622634</v>
      </c>
      <c r="P11" s="520">
        <v>1185423</v>
      </c>
      <c r="Q11" s="521" t="b">
        <v>1</v>
      </c>
      <c r="R11" s="520">
        <v>26950991</v>
      </c>
      <c r="S11" s="508" t="s">
        <v>996</v>
      </c>
      <c r="T11" s="520">
        <v>26950991</v>
      </c>
      <c r="U11" s="595">
        <v>0</v>
      </c>
      <c r="V11" s="522"/>
      <c r="W11" s="530">
        <v>0</v>
      </c>
      <c r="X11" s="524">
        <v>0</v>
      </c>
      <c r="Y11" s="525">
        <v>15223478</v>
      </c>
      <c r="Z11" s="561">
        <v>1490000</v>
      </c>
      <c r="AA11" s="561">
        <v>0</v>
      </c>
      <c r="AB11" s="526">
        <v>10237513</v>
      </c>
      <c r="AC11" s="521">
        <v>26950991</v>
      </c>
      <c r="AD11" s="521">
        <v>0</v>
      </c>
      <c r="AE11" s="522"/>
      <c r="AF11" s="520">
        <v>26950991</v>
      </c>
      <c r="AG11" s="523">
        <v>0</v>
      </c>
      <c r="AH11" s="523"/>
      <c r="AI11" s="524">
        <v>0</v>
      </c>
      <c r="AJ11" s="523">
        <v>1490000</v>
      </c>
      <c r="AK11" s="523">
        <v>0</v>
      </c>
      <c r="AL11" s="523">
        <v>0</v>
      </c>
      <c r="AM11" s="523">
        <v>0</v>
      </c>
      <c r="AN11" s="523">
        <v>0</v>
      </c>
      <c r="AO11" s="523">
        <v>0</v>
      </c>
      <c r="AQ11" s="523">
        <v>0</v>
      </c>
      <c r="AR11" s="523">
        <v>0</v>
      </c>
      <c r="AS11" s="523">
        <v>1500000</v>
      </c>
      <c r="AT11" s="523">
        <v>15223478</v>
      </c>
      <c r="AU11" s="534">
        <v>15223478</v>
      </c>
      <c r="AV11" s="526">
        <v>10237513</v>
      </c>
      <c r="AW11" s="566">
        <v>26950991</v>
      </c>
      <c r="AX11" s="528">
        <v>0</v>
      </c>
      <c r="AY11" s="522"/>
      <c r="AZ11" s="529">
        <v>26950991</v>
      </c>
      <c r="BA11" s="515"/>
      <c r="BB11" s="515"/>
    </row>
    <row r="12" spans="1:54" ht="14.25">
      <c r="A12" s="507">
        <v>10605</v>
      </c>
      <c r="B12" s="508" t="s">
        <v>1031</v>
      </c>
      <c r="C12" s="508" t="s">
        <v>495</v>
      </c>
      <c r="D12" s="508" t="s">
        <v>1032</v>
      </c>
      <c r="E12" s="508" t="s">
        <v>1007</v>
      </c>
      <c r="F12" s="516">
        <v>21216</v>
      </c>
      <c r="G12" s="508" t="s">
        <v>1012</v>
      </c>
      <c r="H12" s="507">
        <v>65</v>
      </c>
      <c r="I12" s="507">
        <v>10</v>
      </c>
      <c r="J12" s="535">
        <v>43370</v>
      </c>
      <c r="K12" s="508" t="s">
        <v>995</v>
      </c>
      <c r="L12" s="532">
        <v>14266509</v>
      </c>
      <c r="M12" s="532">
        <v>2919061</v>
      </c>
      <c r="N12" s="532">
        <v>100000</v>
      </c>
      <c r="O12" s="532">
        <v>2111841</v>
      </c>
      <c r="P12" s="532">
        <v>336289</v>
      </c>
      <c r="Q12" s="559" t="b">
        <v>1</v>
      </c>
      <c r="R12" s="520">
        <v>19733700</v>
      </c>
      <c r="S12" s="508" t="s">
        <v>996</v>
      </c>
      <c r="T12" s="520">
        <v>19733700</v>
      </c>
      <c r="U12" s="595">
        <v>0</v>
      </c>
      <c r="V12" s="522"/>
      <c r="W12" s="530"/>
      <c r="X12" s="533"/>
      <c r="Y12" s="563">
        <v>14623538</v>
      </c>
      <c r="Z12" s="561">
        <v>1940000</v>
      </c>
      <c r="AA12" s="561">
        <v>0</v>
      </c>
      <c r="AB12" s="564">
        <v>3170162</v>
      </c>
      <c r="AC12" s="521">
        <v>19733700</v>
      </c>
      <c r="AD12" s="521">
        <v>0</v>
      </c>
      <c r="AE12" s="522"/>
      <c r="AF12" s="520">
        <v>19733700</v>
      </c>
      <c r="AG12" s="534"/>
      <c r="AH12" s="534"/>
      <c r="AI12" s="562">
        <v>0</v>
      </c>
      <c r="AJ12" s="534">
        <v>1940000</v>
      </c>
      <c r="AK12" s="534">
        <v>0</v>
      </c>
      <c r="AL12" s="534">
        <v>0</v>
      </c>
      <c r="AM12" s="534">
        <v>0</v>
      </c>
      <c r="AN12" s="534">
        <v>0</v>
      </c>
      <c r="AO12" s="534">
        <v>0</v>
      </c>
      <c r="AQ12" s="534">
        <v>0</v>
      </c>
      <c r="AR12" s="534">
        <v>0</v>
      </c>
      <c r="AS12" s="534">
        <v>1500000</v>
      </c>
      <c r="AT12" s="534">
        <v>14623538</v>
      </c>
      <c r="AU12" s="534">
        <v>14623538</v>
      </c>
      <c r="AV12" s="564">
        <v>3170162</v>
      </c>
      <c r="AW12" s="566">
        <v>19733700</v>
      </c>
      <c r="AX12" s="528">
        <v>0</v>
      </c>
      <c r="AY12" s="522"/>
      <c r="AZ12" s="567">
        <v>19733700</v>
      </c>
      <c r="BA12" s="517" t="s">
        <v>929</v>
      </c>
      <c r="BB12" s="517"/>
    </row>
    <row r="13" spans="1:54" ht="28.5">
      <c r="A13" s="507">
        <v>10574</v>
      </c>
      <c r="B13" s="508" t="s">
        <v>1033</v>
      </c>
      <c r="C13" s="508" t="s">
        <v>1043</v>
      </c>
      <c r="D13" s="508" t="s">
        <v>1044</v>
      </c>
      <c r="E13" s="508" t="s">
        <v>223</v>
      </c>
      <c r="F13" s="516">
        <v>21401</v>
      </c>
      <c r="G13" s="508" t="s">
        <v>1050</v>
      </c>
      <c r="H13" s="507">
        <v>6</v>
      </c>
      <c r="I13" s="507">
        <v>0</v>
      </c>
      <c r="J13" s="535">
        <v>43392</v>
      </c>
      <c r="K13" s="508" t="s">
        <v>995</v>
      </c>
      <c r="L13" s="532">
        <v>1341241</v>
      </c>
      <c r="M13" s="532">
        <v>325571</v>
      </c>
      <c r="N13" s="532">
        <v>223451</v>
      </c>
      <c r="O13" s="532">
        <v>0</v>
      </c>
      <c r="P13" s="532">
        <v>182412</v>
      </c>
      <c r="Q13" s="521" t="b">
        <v>1</v>
      </c>
      <c r="R13" s="520">
        <v>2072675</v>
      </c>
      <c r="S13" s="508" t="s">
        <v>996</v>
      </c>
      <c r="T13" s="520">
        <v>2072675</v>
      </c>
      <c r="U13" s="595">
        <v>0</v>
      </c>
      <c r="V13" s="522"/>
      <c r="W13" s="530">
        <v>0</v>
      </c>
      <c r="X13" s="533">
        <v>0</v>
      </c>
      <c r="Y13" s="525">
        <v>0</v>
      </c>
      <c r="Z13" s="561">
        <v>1972675</v>
      </c>
      <c r="AA13" s="561">
        <v>0</v>
      </c>
      <c r="AB13" s="526">
        <v>100000</v>
      </c>
      <c r="AC13" s="521">
        <v>2072675</v>
      </c>
      <c r="AD13" s="521">
        <v>0</v>
      </c>
      <c r="AE13" s="522"/>
      <c r="AF13" s="520">
        <v>2072675</v>
      </c>
      <c r="AG13" s="534"/>
      <c r="AH13" s="534"/>
      <c r="AI13" s="562">
        <v>0</v>
      </c>
      <c r="AJ13" s="534"/>
      <c r="AK13" s="534"/>
      <c r="AL13" s="534">
        <v>1972675</v>
      </c>
      <c r="AM13" s="534"/>
      <c r="AN13" s="534"/>
      <c r="AO13" s="534"/>
      <c r="AQ13" s="534"/>
      <c r="AR13" s="534"/>
      <c r="AS13" s="534"/>
      <c r="AT13" s="534"/>
      <c r="AU13" s="534">
        <v>0</v>
      </c>
      <c r="AV13" s="526">
        <v>100000</v>
      </c>
      <c r="AW13" s="566">
        <v>2072675</v>
      </c>
      <c r="AX13" s="528">
        <v>0</v>
      </c>
      <c r="AY13" s="522"/>
      <c r="AZ13" s="529">
        <v>2072675</v>
      </c>
      <c r="BA13" s="517"/>
      <c r="BB13" s="517"/>
    </row>
    <row r="14" spans="1:54" ht="14.25">
      <c r="A14" s="507">
        <v>10591</v>
      </c>
      <c r="B14" s="508" t="s">
        <v>1034</v>
      </c>
      <c r="C14" s="508" t="s">
        <v>1061</v>
      </c>
      <c r="D14" s="508" t="s">
        <v>1062</v>
      </c>
      <c r="E14" s="508" t="s">
        <v>123</v>
      </c>
      <c r="F14" s="516">
        <v>20653</v>
      </c>
      <c r="G14" s="508" t="s">
        <v>1064</v>
      </c>
      <c r="H14" s="507">
        <v>60</v>
      </c>
      <c r="I14" s="507">
        <v>9</v>
      </c>
      <c r="J14" s="535">
        <v>43405</v>
      </c>
      <c r="K14" s="508" t="s">
        <v>995</v>
      </c>
      <c r="L14" s="532">
        <v>12416306</v>
      </c>
      <c r="M14" s="532">
        <v>4531609</v>
      </c>
      <c r="N14" s="532">
        <v>1800000</v>
      </c>
      <c r="O14" s="532">
        <v>2221339</v>
      </c>
      <c r="P14" s="532">
        <v>326906</v>
      </c>
      <c r="Q14" s="521" t="b">
        <v>1</v>
      </c>
      <c r="R14" s="520">
        <v>21296160</v>
      </c>
      <c r="S14" s="508" t="s">
        <v>996</v>
      </c>
      <c r="T14" s="520">
        <v>21296160</v>
      </c>
      <c r="U14" s="595">
        <v>0</v>
      </c>
      <c r="V14" s="522"/>
      <c r="W14" s="530"/>
      <c r="X14" s="533"/>
      <c r="Y14" s="525">
        <v>13800000</v>
      </c>
      <c r="Z14" s="561">
        <v>0</v>
      </c>
      <c r="AA14" s="561">
        <v>0</v>
      </c>
      <c r="AB14" s="526">
        <v>7496160</v>
      </c>
      <c r="AC14" s="521">
        <v>21296160</v>
      </c>
      <c r="AD14" s="521">
        <v>0</v>
      </c>
      <c r="AE14" s="522"/>
      <c r="AF14" s="520">
        <v>21296160</v>
      </c>
      <c r="AG14" s="534"/>
      <c r="AH14" s="534"/>
      <c r="AI14" s="524">
        <v>0</v>
      </c>
      <c r="AJ14" s="534"/>
      <c r="AK14" s="534"/>
      <c r="AL14" s="534"/>
      <c r="AM14" s="534"/>
      <c r="AN14" s="534"/>
      <c r="AO14" s="534"/>
      <c r="AQ14" s="534"/>
      <c r="AR14" s="534"/>
      <c r="AS14" s="534">
        <v>1500000</v>
      </c>
      <c r="AT14" s="534">
        <v>13800000</v>
      </c>
      <c r="AU14" s="534">
        <v>13800000</v>
      </c>
      <c r="AV14" s="526">
        <v>7496160</v>
      </c>
      <c r="AW14" s="566">
        <v>21296160</v>
      </c>
      <c r="AX14" s="528">
        <v>0</v>
      </c>
      <c r="AY14" s="522"/>
      <c r="AZ14" s="529">
        <v>21296160</v>
      </c>
      <c r="BA14" s="517"/>
      <c r="BB14" s="517"/>
    </row>
    <row r="15" spans="1:54" ht="14.25">
      <c r="A15" s="507">
        <v>10666</v>
      </c>
      <c r="B15" s="508" t="s">
        <v>1035</v>
      </c>
      <c r="C15" s="508" t="s">
        <v>495</v>
      </c>
      <c r="D15" s="508" t="s">
        <v>1045</v>
      </c>
      <c r="E15" s="508" t="s">
        <v>1054</v>
      </c>
      <c r="F15" s="516">
        <v>21001</v>
      </c>
      <c r="G15" s="508" t="s">
        <v>1051</v>
      </c>
      <c r="H15" s="507">
        <v>108</v>
      </c>
      <c r="I15" s="507">
        <v>6</v>
      </c>
      <c r="J15" s="535">
        <v>43424</v>
      </c>
      <c r="K15" s="508" t="s">
        <v>1049</v>
      </c>
      <c r="L15" s="532">
        <v>4181423</v>
      </c>
      <c r="M15" s="532">
        <v>1811473</v>
      </c>
      <c r="N15" s="532">
        <v>10806219</v>
      </c>
      <c r="O15" s="532">
        <v>1854684</v>
      </c>
      <c r="P15" s="532">
        <v>1341885</v>
      </c>
      <c r="Q15" s="559" t="b">
        <v>1</v>
      </c>
      <c r="R15" s="520">
        <v>19995684</v>
      </c>
      <c r="S15" s="508" t="s">
        <v>1046</v>
      </c>
      <c r="T15" s="520">
        <v>19995684</v>
      </c>
      <c r="U15" s="595">
        <v>0</v>
      </c>
      <c r="V15" s="522"/>
      <c r="W15" s="530">
        <v>0</v>
      </c>
      <c r="X15" s="533">
        <v>9000000</v>
      </c>
      <c r="Y15" s="563">
        <v>5769056</v>
      </c>
      <c r="Z15" s="561">
        <v>0</v>
      </c>
      <c r="AA15" s="561">
        <v>1150000</v>
      </c>
      <c r="AB15" s="564">
        <v>4076628</v>
      </c>
      <c r="AC15" s="521">
        <v>19995684</v>
      </c>
      <c r="AD15" s="521">
        <v>0</v>
      </c>
      <c r="AE15" s="522"/>
      <c r="AF15" s="520">
        <v>19995684</v>
      </c>
      <c r="AG15" s="534">
        <v>1150000</v>
      </c>
      <c r="AH15" s="534"/>
      <c r="AI15" s="562">
        <v>9000000</v>
      </c>
      <c r="AJ15" s="534">
        <v>0</v>
      </c>
      <c r="AK15" s="534">
        <v>0</v>
      </c>
      <c r="AL15" s="534">
        <v>0</v>
      </c>
      <c r="AM15" s="534">
        <v>0</v>
      </c>
      <c r="AN15" s="534">
        <v>0</v>
      </c>
      <c r="AO15" s="534">
        <v>0</v>
      </c>
      <c r="AQ15" s="534">
        <v>574465</v>
      </c>
      <c r="AR15" s="534">
        <v>5769056</v>
      </c>
      <c r="AS15" s="534"/>
      <c r="AT15" s="534"/>
      <c r="AU15" s="534">
        <v>5769056</v>
      </c>
      <c r="AV15" s="564">
        <v>4076628</v>
      </c>
      <c r="AW15" s="566">
        <v>19995684</v>
      </c>
      <c r="AX15" s="528">
        <v>0</v>
      </c>
      <c r="AY15" s="522"/>
      <c r="AZ15" s="567">
        <v>19995684</v>
      </c>
      <c r="BA15" s="517"/>
      <c r="BB15" s="517"/>
    </row>
    <row r="16" spans="1:54" ht="28.5">
      <c r="A16" s="507">
        <v>10671</v>
      </c>
      <c r="B16" s="508" t="s">
        <v>1036</v>
      </c>
      <c r="C16" s="508" t="s">
        <v>448</v>
      </c>
      <c r="D16" s="508" t="s">
        <v>1047</v>
      </c>
      <c r="E16" s="508" t="s">
        <v>1007</v>
      </c>
      <c r="F16" s="516">
        <v>21218</v>
      </c>
      <c r="G16" s="508" t="s">
        <v>1012</v>
      </c>
      <c r="H16" s="507">
        <v>350</v>
      </c>
      <c r="I16" s="507">
        <v>0</v>
      </c>
      <c r="J16" s="535">
        <v>43433</v>
      </c>
      <c r="K16" s="508" t="s">
        <v>1049</v>
      </c>
      <c r="L16" s="532">
        <v>39305887</v>
      </c>
      <c r="M16" s="532">
        <v>9248920</v>
      </c>
      <c r="N16" s="532">
        <v>17638658</v>
      </c>
      <c r="O16" s="532">
        <v>4765849</v>
      </c>
      <c r="P16" s="532">
        <v>2116100</v>
      </c>
      <c r="Q16" s="521" t="b">
        <v>1</v>
      </c>
      <c r="R16" s="520">
        <v>73075414</v>
      </c>
      <c r="S16" s="508" t="s">
        <v>1046</v>
      </c>
      <c r="T16" s="520">
        <v>73075414</v>
      </c>
      <c r="U16" s="595">
        <v>0</v>
      </c>
      <c r="V16" s="522"/>
      <c r="W16" s="530">
        <v>16585000</v>
      </c>
      <c r="X16" s="533">
        <v>19415000</v>
      </c>
      <c r="Y16" s="525">
        <v>26673404</v>
      </c>
      <c r="Z16" s="561">
        <v>5075000</v>
      </c>
      <c r="AA16" s="561">
        <v>2198361</v>
      </c>
      <c r="AB16" s="526">
        <v>3128649</v>
      </c>
      <c r="AC16" s="521">
        <v>73075414</v>
      </c>
      <c r="AD16" s="521">
        <v>0</v>
      </c>
      <c r="AE16" s="522"/>
      <c r="AF16" s="520">
        <v>73075414</v>
      </c>
      <c r="AG16" s="534"/>
      <c r="AH16" s="534">
        <v>2198361</v>
      </c>
      <c r="AI16" s="562">
        <v>36000000</v>
      </c>
      <c r="AJ16" s="534">
        <v>2575000</v>
      </c>
      <c r="AK16" s="534">
        <v>2500000</v>
      </c>
      <c r="AL16" s="534"/>
      <c r="AM16" s="534"/>
      <c r="AN16" s="534"/>
      <c r="AO16" s="534"/>
      <c r="AQ16" s="534">
        <v>2589910</v>
      </c>
      <c r="AR16" s="534">
        <v>26673404</v>
      </c>
      <c r="AS16" s="534"/>
      <c r="AT16" s="534"/>
      <c r="AU16" s="534">
        <v>26673404</v>
      </c>
      <c r="AV16" s="526">
        <v>3128649</v>
      </c>
      <c r="AW16" s="566">
        <v>73075414</v>
      </c>
      <c r="AX16" s="528">
        <v>0</v>
      </c>
      <c r="AY16" s="522"/>
      <c r="AZ16" s="529">
        <v>73075414</v>
      </c>
      <c r="BA16" s="517"/>
      <c r="BB16" s="517" t="s">
        <v>929</v>
      </c>
    </row>
    <row r="17" spans="1:54" ht="14.25">
      <c r="A17" s="507">
        <v>10657</v>
      </c>
      <c r="B17" s="508" t="s">
        <v>1037</v>
      </c>
      <c r="C17" s="508" t="s">
        <v>1057</v>
      </c>
      <c r="D17" s="508" t="s">
        <v>1058</v>
      </c>
      <c r="E17" s="508" t="s">
        <v>1007</v>
      </c>
      <c r="F17" s="516">
        <v>21201</v>
      </c>
      <c r="G17" s="508" t="s">
        <v>1012</v>
      </c>
      <c r="H17" s="507">
        <v>75</v>
      </c>
      <c r="I17" s="507">
        <v>0</v>
      </c>
      <c r="J17" s="535">
        <v>43434</v>
      </c>
      <c r="K17" s="508" t="s">
        <v>1049</v>
      </c>
      <c r="L17" s="532">
        <v>4874957</v>
      </c>
      <c r="M17" s="532">
        <v>3046184</v>
      </c>
      <c r="N17" s="532">
        <v>9402648</v>
      </c>
      <c r="O17" s="532">
        <v>1735296</v>
      </c>
      <c r="P17" s="532">
        <v>726011</v>
      </c>
      <c r="Q17" s="521" t="b">
        <v>1</v>
      </c>
      <c r="R17" s="520">
        <v>19785096</v>
      </c>
      <c r="S17" s="508" t="s">
        <v>996</v>
      </c>
      <c r="T17" s="520">
        <v>19785096</v>
      </c>
      <c r="U17" s="595">
        <v>0</v>
      </c>
      <c r="V17" s="536"/>
      <c r="W17" s="537">
        <v>7600000</v>
      </c>
      <c r="X17" s="538">
        <v>6458500</v>
      </c>
      <c r="Y17" s="525">
        <v>4505031</v>
      </c>
      <c r="Z17" s="561">
        <v>0</v>
      </c>
      <c r="AA17" s="561">
        <v>0</v>
      </c>
      <c r="AB17" s="697">
        <v>1221565</v>
      </c>
      <c r="AC17" s="521">
        <v>19785096</v>
      </c>
      <c r="AD17" s="521">
        <v>0</v>
      </c>
      <c r="AE17" s="536"/>
      <c r="AF17" s="540">
        <v>19785096</v>
      </c>
      <c r="AG17" s="539"/>
      <c r="AH17" s="539"/>
      <c r="AI17" s="524">
        <v>14058500</v>
      </c>
      <c r="AJ17" s="539"/>
      <c r="AK17" s="539"/>
      <c r="AL17" s="539">
        <v>0</v>
      </c>
      <c r="AM17" s="539"/>
      <c r="AN17" s="539"/>
      <c r="AO17" s="539"/>
      <c r="AQ17" s="539">
        <v>523841</v>
      </c>
      <c r="AR17" s="539">
        <v>4505031</v>
      </c>
      <c r="AS17" s="539"/>
      <c r="AT17" s="539"/>
      <c r="AU17" s="539">
        <v>4505031</v>
      </c>
      <c r="AV17" s="697">
        <v>1221565</v>
      </c>
      <c r="AW17" s="566">
        <v>19785096</v>
      </c>
      <c r="AX17" s="528">
        <v>0</v>
      </c>
      <c r="AY17" s="536"/>
      <c r="AZ17" s="529">
        <v>19785096</v>
      </c>
      <c r="BA17" s="541"/>
      <c r="BB17" s="517" t="s">
        <v>929</v>
      </c>
    </row>
    <row r="18" spans="1:54" ht="14.25">
      <c r="A18" s="507">
        <v>10567</v>
      </c>
      <c r="B18" s="508" t="s">
        <v>1038</v>
      </c>
      <c r="C18" s="508" t="s">
        <v>1059</v>
      </c>
      <c r="D18" s="508" t="s">
        <v>1060</v>
      </c>
      <c r="E18" s="508" t="s">
        <v>1063</v>
      </c>
      <c r="F18" s="517">
        <v>20904</v>
      </c>
      <c r="G18" s="508" t="s">
        <v>1056</v>
      </c>
      <c r="H18" s="507">
        <v>121</v>
      </c>
      <c r="I18" s="507">
        <v>0</v>
      </c>
      <c r="J18" s="531">
        <v>43434</v>
      </c>
      <c r="K18" s="508" t="s">
        <v>995</v>
      </c>
      <c r="L18" s="532">
        <v>14180891</v>
      </c>
      <c r="M18" s="532">
        <v>4615860</v>
      </c>
      <c r="N18" s="532">
        <v>1246643</v>
      </c>
      <c r="O18" s="532">
        <v>2274167</v>
      </c>
      <c r="P18" s="532">
        <v>1916242</v>
      </c>
      <c r="Q18" s="559" t="b">
        <v>1</v>
      </c>
      <c r="R18" s="520">
        <v>24233803</v>
      </c>
      <c r="S18" s="508" t="s">
        <v>1046</v>
      </c>
      <c r="T18" s="520">
        <v>24233803</v>
      </c>
      <c r="U18" s="595">
        <v>0</v>
      </c>
      <c r="V18" s="536"/>
      <c r="W18" s="537">
        <v>10000000</v>
      </c>
      <c r="X18" s="538"/>
      <c r="Y18" s="563">
        <v>3089361</v>
      </c>
      <c r="Z18" s="561">
        <v>2500000</v>
      </c>
      <c r="AA18" s="561">
        <v>0</v>
      </c>
      <c r="AB18" s="564">
        <v>8644442</v>
      </c>
      <c r="AC18" s="521">
        <v>24233803</v>
      </c>
      <c r="AD18" s="521">
        <v>0</v>
      </c>
      <c r="AE18" s="536"/>
      <c r="AF18" s="540">
        <v>24233803</v>
      </c>
      <c r="AG18" s="539"/>
      <c r="AH18" s="539"/>
      <c r="AI18" s="562">
        <v>10000000</v>
      </c>
      <c r="AJ18" s="539">
        <v>970000</v>
      </c>
      <c r="AK18" s="539">
        <v>1530000</v>
      </c>
      <c r="AL18" s="539"/>
      <c r="AM18" s="539"/>
      <c r="AN18" s="539"/>
      <c r="AO18" s="539"/>
      <c r="AQ18" s="539">
        <v>326917</v>
      </c>
      <c r="AR18" s="539">
        <v>3089361</v>
      </c>
      <c r="AS18" s="539"/>
      <c r="AT18" s="539"/>
      <c r="AU18" s="539">
        <v>3089361</v>
      </c>
      <c r="AV18" s="564">
        <v>8644442</v>
      </c>
      <c r="AW18" s="566">
        <v>24233803</v>
      </c>
      <c r="AX18" s="528">
        <v>0</v>
      </c>
      <c r="AY18" s="536"/>
      <c r="AZ18" s="567">
        <v>24233803</v>
      </c>
      <c r="BA18" s="541"/>
      <c r="BB18" s="517"/>
    </row>
    <row r="19" spans="1:54" ht="14.25">
      <c r="A19" s="44">
        <v>10641</v>
      </c>
      <c r="B19" s="592" t="s">
        <v>1040</v>
      </c>
      <c r="C19" s="592" t="s">
        <v>1052</v>
      </c>
      <c r="D19" s="44" t="s">
        <v>1053</v>
      </c>
      <c r="E19" s="592" t="s">
        <v>1055</v>
      </c>
      <c r="F19" s="517">
        <v>20872</v>
      </c>
      <c r="G19" s="44" t="s">
        <v>1056</v>
      </c>
      <c r="H19" s="44">
        <v>72</v>
      </c>
      <c r="I19" s="44">
        <v>0</v>
      </c>
      <c r="J19" s="531">
        <v>43455</v>
      </c>
      <c r="K19" s="508" t="s">
        <v>995</v>
      </c>
      <c r="L19" s="532">
        <v>15019250</v>
      </c>
      <c r="M19" s="532">
        <v>4547349</v>
      </c>
      <c r="N19" s="532">
        <v>2091375</v>
      </c>
      <c r="O19" s="532">
        <v>2500000</v>
      </c>
      <c r="P19" s="532">
        <v>622020</v>
      </c>
      <c r="Q19" s="521" t="b">
        <v>1</v>
      </c>
      <c r="R19" s="520">
        <v>24779994</v>
      </c>
      <c r="S19" s="508" t="s">
        <v>1046</v>
      </c>
      <c r="T19" s="520">
        <v>24779994</v>
      </c>
      <c r="U19" s="595">
        <v>0</v>
      </c>
      <c r="V19" s="536"/>
      <c r="W19" s="530">
        <v>5538000</v>
      </c>
      <c r="X19" s="538">
        <v>6162000</v>
      </c>
      <c r="Y19" s="525">
        <v>6155204</v>
      </c>
      <c r="Z19" s="561">
        <v>0</v>
      </c>
      <c r="AA19" s="561">
        <v>0</v>
      </c>
      <c r="AB19" s="526">
        <v>6924790</v>
      </c>
      <c r="AC19" s="521">
        <v>24779994</v>
      </c>
      <c r="AD19" s="521">
        <v>0</v>
      </c>
      <c r="AE19" s="536"/>
      <c r="AF19" s="540">
        <v>24779994</v>
      </c>
      <c r="AG19" s="539"/>
      <c r="AH19" s="539"/>
      <c r="AI19" s="562">
        <v>11700000</v>
      </c>
      <c r="AJ19" s="539"/>
      <c r="AK19" s="539"/>
      <c r="AL19" s="539"/>
      <c r="AM19" s="539"/>
      <c r="AN19" s="539"/>
      <c r="AO19" s="539"/>
      <c r="AQ19" s="539">
        <v>625795</v>
      </c>
      <c r="AR19" s="539">
        <v>6155204</v>
      </c>
      <c r="AS19" s="539"/>
      <c r="AT19" s="539"/>
      <c r="AU19" s="539">
        <v>6155204</v>
      </c>
      <c r="AV19" s="526">
        <v>6924790</v>
      </c>
      <c r="AW19" s="566">
        <v>24779994</v>
      </c>
      <c r="AX19" s="528">
        <v>0</v>
      </c>
      <c r="AY19" s="536"/>
      <c r="AZ19" s="529">
        <v>24779994</v>
      </c>
      <c r="BA19" s="541"/>
      <c r="BB19" s="517"/>
    </row>
    <row r="20" spans="1:54" ht="14.25">
      <c r="A20" s="44">
        <v>10629</v>
      </c>
      <c r="B20" s="592" t="s">
        <v>1039</v>
      </c>
      <c r="C20" s="592" t="s">
        <v>1041</v>
      </c>
      <c r="D20" s="44" t="s">
        <v>1042</v>
      </c>
      <c r="E20" s="592" t="s">
        <v>1048</v>
      </c>
      <c r="F20" s="517">
        <v>20653</v>
      </c>
      <c r="G20" s="44" t="s">
        <v>994</v>
      </c>
      <c r="H20" s="44">
        <v>66</v>
      </c>
      <c r="I20" s="44">
        <v>10</v>
      </c>
      <c r="J20" s="531">
        <v>43458</v>
      </c>
      <c r="K20" s="508" t="s">
        <v>995</v>
      </c>
      <c r="L20" s="532">
        <v>12154535</v>
      </c>
      <c r="M20" s="532">
        <v>3896121</v>
      </c>
      <c r="N20" s="532">
        <v>1518000</v>
      </c>
      <c r="O20" s="532">
        <v>2175568</v>
      </c>
      <c r="P20" s="532">
        <v>373000</v>
      </c>
      <c r="Q20" s="521" t="b">
        <v>1</v>
      </c>
      <c r="R20" s="520">
        <v>20117224</v>
      </c>
      <c r="S20" s="44" t="s">
        <v>996</v>
      </c>
      <c r="T20" s="520">
        <v>20117224</v>
      </c>
      <c r="U20" s="595">
        <v>0</v>
      </c>
      <c r="V20" s="536"/>
      <c r="W20" s="537"/>
      <c r="X20" s="538"/>
      <c r="Y20" s="525">
        <v>15578367</v>
      </c>
      <c r="Z20" s="561">
        <v>0</v>
      </c>
      <c r="AA20" s="561">
        <v>0</v>
      </c>
      <c r="AB20" s="526">
        <v>4538857</v>
      </c>
      <c r="AC20" s="521">
        <v>20117224</v>
      </c>
      <c r="AD20" s="521">
        <v>0</v>
      </c>
      <c r="AE20" s="536"/>
      <c r="AF20" s="540">
        <v>20117224</v>
      </c>
      <c r="AG20" s="539"/>
      <c r="AH20" s="539"/>
      <c r="AI20" s="524">
        <v>0</v>
      </c>
      <c r="AJ20" s="539"/>
      <c r="AK20" s="539"/>
      <c r="AL20" s="539"/>
      <c r="AM20" s="539"/>
      <c r="AN20" s="539"/>
      <c r="AO20" s="539"/>
      <c r="AQ20" s="539"/>
      <c r="AR20" s="539"/>
      <c r="AS20" s="539">
        <v>1614500</v>
      </c>
      <c r="AT20" s="539">
        <v>15578367</v>
      </c>
      <c r="AU20" s="539">
        <v>15578367</v>
      </c>
      <c r="AV20" s="526">
        <v>4538857</v>
      </c>
      <c r="AW20" s="566">
        <v>20117224</v>
      </c>
      <c r="AX20" s="528">
        <v>0</v>
      </c>
      <c r="AY20" s="536"/>
      <c r="AZ20" s="529">
        <v>20117224</v>
      </c>
      <c r="BA20" s="541"/>
      <c r="BB20" s="541"/>
    </row>
    <row r="21" spans="1:54" ht="14.25">
      <c r="A21" s="44">
        <v>10648</v>
      </c>
      <c r="B21" s="44" t="s">
        <v>1069</v>
      </c>
      <c r="C21" s="592" t="s">
        <v>1070</v>
      </c>
      <c r="D21" s="44" t="s">
        <v>1071</v>
      </c>
      <c r="E21" s="592" t="s">
        <v>1072</v>
      </c>
      <c r="F21" s="517">
        <v>20860</v>
      </c>
      <c r="G21" s="44" t="s">
        <v>1056</v>
      </c>
      <c r="H21" s="44">
        <v>80</v>
      </c>
      <c r="I21" s="44">
        <v>8</v>
      </c>
      <c r="J21" s="531">
        <v>43482</v>
      </c>
      <c r="K21" s="508" t="s">
        <v>995</v>
      </c>
      <c r="L21" s="532">
        <v>17745261</v>
      </c>
      <c r="M21" s="532">
        <v>2406476</v>
      </c>
      <c r="N21" s="532">
        <v>258352</v>
      </c>
      <c r="O21" s="532">
        <v>1956340</v>
      </c>
      <c r="P21" s="532">
        <v>461710</v>
      </c>
      <c r="Q21" s="559" t="b">
        <v>1</v>
      </c>
      <c r="R21" s="520">
        <v>22828139</v>
      </c>
      <c r="S21" s="44" t="s">
        <v>1046</v>
      </c>
      <c r="T21" s="520">
        <v>22828139</v>
      </c>
      <c r="U21" s="595">
        <v>0</v>
      </c>
      <c r="V21" s="536"/>
      <c r="W21" s="537">
        <v>890000</v>
      </c>
      <c r="X21" s="538">
        <v>7610000</v>
      </c>
      <c r="Y21" s="563">
        <v>4272000</v>
      </c>
      <c r="Z21" s="561">
        <v>3100000</v>
      </c>
      <c r="AA21" s="561">
        <v>0</v>
      </c>
      <c r="AB21" s="564">
        <v>6956139</v>
      </c>
      <c r="AC21" s="521">
        <v>22828139</v>
      </c>
      <c r="AD21" s="521">
        <v>0</v>
      </c>
      <c r="AE21" s="536"/>
      <c r="AF21" s="540">
        <v>22828139</v>
      </c>
      <c r="AG21" s="539"/>
      <c r="AH21" s="539"/>
      <c r="AI21" s="562">
        <v>8500000</v>
      </c>
      <c r="AJ21" s="539"/>
      <c r="AK21" s="539">
        <v>2500000</v>
      </c>
      <c r="AL21" s="539">
        <v>600000</v>
      </c>
      <c r="AM21" s="539"/>
      <c r="AN21" s="539"/>
      <c r="AO21" s="539"/>
      <c r="AQ21" s="539">
        <v>466862</v>
      </c>
      <c r="AR21" s="539">
        <v>4272000</v>
      </c>
      <c r="AS21" s="539"/>
      <c r="AT21" s="539"/>
      <c r="AU21" s="539">
        <v>4272000</v>
      </c>
      <c r="AV21" s="564">
        <v>6956139</v>
      </c>
      <c r="AW21" s="566">
        <v>22828139</v>
      </c>
      <c r="AX21" s="528">
        <v>0</v>
      </c>
      <c r="AY21" s="536"/>
      <c r="AZ21" s="567">
        <v>22828139</v>
      </c>
      <c r="BA21" s="541"/>
      <c r="BB21" s="541"/>
    </row>
    <row r="22" spans="1:54" ht="14.25">
      <c r="A22" s="44">
        <v>10646</v>
      </c>
      <c r="B22" s="592" t="s">
        <v>1073</v>
      </c>
      <c r="C22" s="592" t="s">
        <v>1074</v>
      </c>
      <c r="D22" s="44" t="s">
        <v>1075</v>
      </c>
      <c r="E22" s="592" t="s">
        <v>1022</v>
      </c>
      <c r="F22" s="517">
        <v>21804</v>
      </c>
      <c r="G22" s="44" t="s">
        <v>1023</v>
      </c>
      <c r="H22" s="44">
        <v>96</v>
      </c>
      <c r="I22" s="44">
        <v>5</v>
      </c>
      <c r="J22" s="531">
        <v>43482</v>
      </c>
      <c r="K22" s="508" t="s">
        <v>1049</v>
      </c>
      <c r="L22" s="532">
        <v>5592912</v>
      </c>
      <c r="M22" s="532">
        <v>1552718</v>
      </c>
      <c r="N22" s="532">
        <v>4707000</v>
      </c>
      <c r="O22" s="532">
        <v>1446656</v>
      </c>
      <c r="P22" s="532">
        <v>667026</v>
      </c>
      <c r="Q22" s="521" t="b">
        <v>1</v>
      </c>
      <c r="R22" s="520">
        <v>13966312</v>
      </c>
      <c r="S22" s="44" t="s">
        <v>996</v>
      </c>
      <c r="T22" s="520">
        <v>13966312</v>
      </c>
      <c r="U22" s="595">
        <v>0</v>
      </c>
      <c r="V22" s="536"/>
      <c r="W22" s="537"/>
      <c r="X22" s="538">
        <v>4835000</v>
      </c>
      <c r="Y22" s="525">
        <v>3942000</v>
      </c>
      <c r="Z22" s="561">
        <v>2070065</v>
      </c>
      <c r="AA22" s="561">
        <v>0</v>
      </c>
      <c r="AB22" s="526">
        <v>3119247</v>
      </c>
      <c r="AC22" s="521">
        <v>13966312</v>
      </c>
      <c r="AD22" s="521">
        <v>0</v>
      </c>
      <c r="AE22" s="536"/>
      <c r="AF22" s="540">
        <v>13966312</v>
      </c>
      <c r="AG22" s="539"/>
      <c r="AH22" s="539"/>
      <c r="AI22" s="562">
        <v>4835000</v>
      </c>
      <c r="AJ22" s="539">
        <v>1730065</v>
      </c>
      <c r="AK22" s="539">
        <v>340000</v>
      </c>
      <c r="AL22" s="539"/>
      <c r="AM22" s="539"/>
      <c r="AN22" s="539"/>
      <c r="AO22" s="539"/>
      <c r="AQ22" s="539">
        <v>444079</v>
      </c>
      <c r="AR22" s="539">
        <v>3942000</v>
      </c>
      <c r="AS22" s="539"/>
      <c r="AT22" s="539"/>
      <c r="AU22" s="539">
        <v>3942000</v>
      </c>
      <c r="AV22" s="526">
        <v>3119247</v>
      </c>
      <c r="AW22" s="566">
        <v>13966312</v>
      </c>
      <c r="AX22" s="528">
        <v>0</v>
      </c>
      <c r="AY22" s="536"/>
      <c r="AZ22" s="529">
        <v>13966312</v>
      </c>
      <c r="BA22" s="541"/>
      <c r="BB22" s="541"/>
    </row>
    <row r="23" spans="1:54" ht="25.5">
      <c r="A23" s="44">
        <v>10725</v>
      </c>
      <c r="B23" s="506" t="s">
        <v>1076</v>
      </c>
      <c r="C23" s="506" t="s">
        <v>1077</v>
      </c>
      <c r="D23" s="505" t="s">
        <v>1078</v>
      </c>
      <c r="E23" s="506" t="s">
        <v>1079</v>
      </c>
      <c r="F23" s="515">
        <v>21613</v>
      </c>
      <c r="G23" s="505" t="s">
        <v>1080</v>
      </c>
      <c r="H23" s="505">
        <v>144</v>
      </c>
      <c r="I23" s="505">
        <v>8</v>
      </c>
      <c r="J23" s="531">
        <v>43497</v>
      </c>
      <c r="K23" s="44" t="s">
        <v>1081</v>
      </c>
      <c r="L23" s="532">
        <v>11111725</v>
      </c>
      <c r="M23" s="532">
        <v>4166147</v>
      </c>
      <c r="N23" s="532">
        <v>10200000</v>
      </c>
      <c r="O23" s="532">
        <v>2918000</v>
      </c>
      <c r="P23" s="532">
        <v>504128</v>
      </c>
      <c r="Q23" s="521" t="b">
        <v>1</v>
      </c>
      <c r="R23" s="520">
        <v>28900000</v>
      </c>
      <c r="S23" s="44" t="s">
        <v>996</v>
      </c>
      <c r="T23" s="520">
        <v>28900000</v>
      </c>
      <c r="U23" s="595">
        <v>0</v>
      </c>
      <c r="V23" s="536"/>
      <c r="W23" s="537">
        <v>14750000</v>
      </c>
      <c r="X23" s="538"/>
      <c r="Y23" s="525">
        <v>8935171</v>
      </c>
      <c r="Z23" s="561">
        <v>0</v>
      </c>
      <c r="AA23" s="561">
        <v>0</v>
      </c>
      <c r="AB23" s="526">
        <v>5214829</v>
      </c>
      <c r="AC23" s="521">
        <v>28900000</v>
      </c>
      <c r="AD23" s="521">
        <v>0</v>
      </c>
      <c r="AE23" s="536"/>
      <c r="AF23" s="540">
        <v>28900000</v>
      </c>
      <c r="AG23" s="539"/>
      <c r="AH23" s="539"/>
      <c r="AI23" s="524">
        <v>14750000</v>
      </c>
      <c r="AJ23" s="539"/>
      <c r="AK23" s="539"/>
      <c r="AL23" s="539"/>
      <c r="AM23" s="539"/>
      <c r="AN23" s="539"/>
      <c r="AO23" s="539"/>
      <c r="AQ23" s="539">
        <v>971311</v>
      </c>
      <c r="AR23" s="539">
        <v>8935171</v>
      </c>
      <c r="AS23" s="539"/>
      <c r="AT23" s="539"/>
      <c r="AU23" s="539">
        <v>8935171</v>
      </c>
      <c r="AV23" s="526">
        <v>5214829</v>
      </c>
      <c r="AW23" s="566">
        <v>28900000</v>
      </c>
      <c r="AX23" s="528">
        <v>0</v>
      </c>
      <c r="AY23" s="536"/>
      <c r="AZ23" s="529">
        <v>28900000</v>
      </c>
      <c r="BA23" s="541"/>
      <c r="BB23" s="541"/>
    </row>
    <row r="24" spans="1:54" ht="14.25">
      <c r="A24" s="44">
        <v>10676</v>
      </c>
      <c r="B24" s="506" t="s">
        <v>1082</v>
      </c>
      <c r="C24" s="506" t="s">
        <v>1083</v>
      </c>
      <c r="D24" s="660" t="s">
        <v>1084</v>
      </c>
      <c r="E24" s="661" t="s">
        <v>630</v>
      </c>
      <c r="F24" s="662">
        <v>20850</v>
      </c>
      <c r="G24" s="660" t="s">
        <v>1056</v>
      </c>
      <c r="H24" s="660">
        <v>70</v>
      </c>
      <c r="I24" s="660">
        <v>17</v>
      </c>
      <c r="J24" s="531">
        <v>43509</v>
      </c>
      <c r="K24" s="44" t="s">
        <v>995</v>
      </c>
      <c r="L24" s="532">
        <v>19007785</v>
      </c>
      <c r="M24" s="532">
        <v>5072441</v>
      </c>
      <c r="N24" s="532">
        <v>3750000</v>
      </c>
      <c r="O24" s="532">
        <v>2497000</v>
      </c>
      <c r="P24" s="532">
        <v>315067</v>
      </c>
      <c r="Q24" s="559" t="b">
        <v>1</v>
      </c>
      <c r="R24" s="520">
        <v>30642293</v>
      </c>
      <c r="S24" s="44" t="s">
        <v>996</v>
      </c>
      <c r="T24" s="520">
        <v>30642293</v>
      </c>
      <c r="U24" s="595">
        <v>0</v>
      </c>
      <c r="V24" s="536"/>
      <c r="W24" s="537"/>
      <c r="X24" s="538">
        <v>0</v>
      </c>
      <c r="Y24" s="563">
        <v>14998500</v>
      </c>
      <c r="Z24" s="561">
        <v>0</v>
      </c>
      <c r="AA24" s="561">
        <v>0</v>
      </c>
      <c r="AB24" s="564">
        <v>15643793</v>
      </c>
      <c r="AC24" s="521">
        <v>30642293</v>
      </c>
      <c r="AD24" s="521">
        <v>0</v>
      </c>
      <c r="AE24" s="536"/>
      <c r="AF24" s="540">
        <v>30642293</v>
      </c>
      <c r="AG24" s="539"/>
      <c r="AH24" s="539"/>
      <c r="AI24" s="562">
        <v>0</v>
      </c>
      <c r="AJ24" s="539"/>
      <c r="AK24" s="539"/>
      <c r="AL24" s="539"/>
      <c r="AM24" s="539"/>
      <c r="AN24" s="539"/>
      <c r="AO24" s="539"/>
      <c r="AQ24" s="539"/>
      <c r="AR24" s="539"/>
      <c r="AS24" s="539">
        <v>1500000</v>
      </c>
      <c r="AT24" s="539">
        <v>14998500</v>
      </c>
      <c r="AU24" s="539">
        <v>14998500</v>
      </c>
      <c r="AV24" s="564">
        <v>15643793</v>
      </c>
      <c r="AW24" s="566">
        <v>30642293</v>
      </c>
      <c r="AX24" s="528">
        <v>0</v>
      </c>
      <c r="AY24" s="536"/>
      <c r="AZ24" s="567">
        <v>30642293</v>
      </c>
      <c r="BA24" s="541"/>
      <c r="BB24" s="541"/>
    </row>
    <row r="25" spans="1:54" ht="14.25">
      <c r="A25" s="44">
        <v>10684</v>
      </c>
      <c r="B25" s="506" t="s">
        <v>1085</v>
      </c>
      <c r="C25" s="592" t="s">
        <v>495</v>
      </c>
      <c r="D25" s="592" t="s">
        <v>1086</v>
      </c>
      <c r="E25" s="592" t="s">
        <v>221</v>
      </c>
      <c r="F25" s="517">
        <v>21009</v>
      </c>
      <c r="G25" s="44" t="s">
        <v>1002</v>
      </c>
      <c r="H25" s="44">
        <v>57</v>
      </c>
      <c r="I25" s="44">
        <v>9</v>
      </c>
      <c r="J25" s="531">
        <v>43531</v>
      </c>
      <c r="K25" s="44" t="s">
        <v>995</v>
      </c>
      <c r="L25" s="532">
        <v>9318289</v>
      </c>
      <c r="M25" s="532">
        <v>3701876</v>
      </c>
      <c r="N25" s="532">
        <v>2000000</v>
      </c>
      <c r="O25" s="532">
        <v>1937894</v>
      </c>
      <c r="P25" s="532">
        <v>578034</v>
      </c>
      <c r="Q25" s="521" t="b">
        <v>1</v>
      </c>
      <c r="R25" s="520">
        <v>17536093</v>
      </c>
      <c r="S25" s="44" t="s">
        <v>996</v>
      </c>
      <c r="T25" s="520">
        <v>17536093</v>
      </c>
      <c r="U25" s="595">
        <v>0</v>
      </c>
      <c r="V25" s="536"/>
      <c r="W25" s="537"/>
      <c r="X25" s="538">
        <v>0</v>
      </c>
      <c r="Y25" s="525">
        <v>14398560</v>
      </c>
      <c r="Z25" s="561">
        <v>0</v>
      </c>
      <c r="AA25" s="561">
        <v>0</v>
      </c>
      <c r="AB25" s="716">
        <v>3137533</v>
      </c>
      <c r="AC25" s="521">
        <v>17536093</v>
      </c>
      <c r="AD25" s="521">
        <v>0</v>
      </c>
      <c r="AE25" s="536"/>
      <c r="AF25" s="540">
        <v>17536093</v>
      </c>
      <c r="AG25" s="539"/>
      <c r="AH25" s="539"/>
      <c r="AI25" s="562">
        <v>0</v>
      </c>
      <c r="AJ25" s="539"/>
      <c r="AK25" s="539"/>
      <c r="AL25" s="539"/>
      <c r="AM25" s="539"/>
      <c r="AN25" s="539"/>
      <c r="AO25" s="539"/>
      <c r="AQ25" s="539"/>
      <c r="AR25" s="539"/>
      <c r="AS25" s="539">
        <v>1500000</v>
      </c>
      <c r="AT25" s="539">
        <v>14398560</v>
      </c>
      <c r="AU25" s="539">
        <v>14398560</v>
      </c>
      <c r="AV25" s="526">
        <v>3137533</v>
      </c>
      <c r="AW25" s="566">
        <v>17536093</v>
      </c>
      <c r="AX25" s="528">
        <v>0</v>
      </c>
      <c r="AY25" s="536"/>
      <c r="AZ25" s="529">
        <v>17536093</v>
      </c>
      <c r="BA25" s="541"/>
      <c r="BB25" s="541"/>
    </row>
    <row r="26" spans="1:54" ht="25.5">
      <c r="A26" s="44">
        <v>10727</v>
      </c>
      <c r="B26" s="506" t="s">
        <v>1087</v>
      </c>
      <c r="C26" s="592" t="s">
        <v>1077</v>
      </c>
      <c r="D26" s="44" t="s">
        <v>1088</v>
      </c>
      <c r="E26" s="592" t="s">
        <v>357</v>
      </c>
      <c r="F26" s="517">
        <v>20602</v>
      </c>
      <c r="G26" s="44" t="s">
        <v>1051</v>
      </c>
      <c r="H26" s="44">
        <v>136</v>
      </c>
      <c r="I26" s="44">
        <v>7</v>
      </c>
      <c r="J26" s="531">
        <v>43509</v>
      </c>
      <c r="K26" s="44" t="s">
        <v>1049</v>
      </c>
      <c r="L26" s="532">
        <v>8483166</v>
      </c>
      <c r="M26" s="532">
        <v>4729713</v>
      </c>
      <c r="N26" s="532">
        <v>22000000</v>
      </c>
      <c r="O26" s="532">
        <v>3300000</v>
      </c>
      <c r="P26" s="532">
        <v>542621</v>
      </c>
      <c r="Q26" s="521" t="b">
        <v>1</v>
      </c>
      <c r="R26" s="520">
        <v>39055500</v>
      </c>
      <c r="S26" s="44" t="s">
        <v>996</v>
      </c>
      <c r="T26" s="520">
        <v>39055500</v>
      </c>
      <c r="U26" s="595">
        <v>0</v>
      </c>
      <c r="V26" s="536"/>
      <c r="W26" s="537">
        <v>19500000</v>
      </c>
      <c r="X26" s="538"/>
      <c r="Y26" s="525">
        <v>11820000</v>
      </c>
      <c r="Z26" s="561">
        <v>0</v>
      </c>
      <c r="AA26" s="561">
        <v>0</v>
      </c>
      <c r="AB26" s="526">
        <v>7735500</v>
      </c>
      <c r="AC26" s="521">
        <v>39055500</v>
      </c>
      <c r="AD26" s="521">
        <v>0</v>
      </c>
      <c r="AE26" s="536"/>
      <c r="AF26" s="540">
        <v>39055500</v>
      </c>
      <c r="AG26" s="539"/>
      <c r="AH26" s="539"/>
      <c r="AI26" s="524">
        <v>19500000</v>
      </c>
      <c r="AJ26" s="539"/>
      <c r="AK26" s="539"/>
      <c r="AL26" s="539"/>
      <c r="AM26" s="539"/>
      <c r="AN26" s="539"/>
      <c r="AO26" s="539"/>
      <c r="AQ26" s="539">
        <v>1295342</v>
      </c>
      <c r="AR26" s="539">
        <v>11820000</v>
      </c>
      <c r="AS26" s="539"/>
      <c r="AT26" s="539"/>
      <c r="AU26" s="539">
        <v>11820000</v>
      </c>
      <c r="AV26" s="526">
        <v>7735500</v>
      </c>
      <c r="AW26" s="566">
        <v>39055500</v>
      </c>
      <c r="AX26" s="528">
        <v>0</v>
      </c>
      <c r="AY26" s="536"/>
      <c r="AZ26" s="529">
        <v>39055500</v>
      </c>
      <c r="BA26" s="541"/>
      <c r="BB26" s="541"/>
    </row>
    <row r="27" spans="1:54" ht="25.5">
      <c r="A27" s="44">
        <v>10728</v>
      </c>
      <c r="B27" s="506" t="s">
        <v>1090</v>
      </c>
      <c r="C27" s="592" t="s">
        <v>1077</v>
      </c>
      <c r="D27" s="44" t="s">
        <v>1091</v>
      </c>
      <c r="E27" s="592" t="s">
        <v>357</v>
      </c>
      <c r="F27" s="517">
        <v>20602</v>
      </c>
      <c r="G27" s="44" t="s">
        <v>1051</v>
      </c>
      <c r="H27" s="44">
        <v>204</v>
      </c>
      <c r="I27" s="44">
        <v>11</v>
      </c>
      <c r="J27" s="531">
        <v>43570</v>
      </c>
      <c r="K27" s="44" t="s">
        <v>1049</v>
      </c>
      <c r="L27" s="532">
        <v>11933670</v>
      </c>
      <c r="M27" s="532">
        <v>6634888</v>
      </c>
      <c r="N27" s="532">
        <v>34000000</v>
      </c>
      <c r="O27" s="532">
        <v>4400000</v>
      </c>
      <c r="P27" s="532">
        <v>886943</v>
      </c>
      <c r="Q27" s="559" t="b">
        <v>1</v>
      </c>
      <c r="R27" s="520">
        <v>57855501</v>
      </c>
      <c r="S27" s="44" t="s">
        <v>996</v>
      </c>
      <c r="T27" s="520">
        <v>57855501</v>
      </c>
      <c r="U27" s="595">
        <v>0</v>
      </c>
      <c r="V27" s="536"/>
      <c r="W27" s="537">
        <v>29500000</v>
      </c>
      <c r="X27" s="538"/>
      <c r="Y27" s="563">
        <v>17425000</v>
      </c>
      <c r="Z27" s="561">
        <v>0</v>
      </c>
      <c r="AA27" s="561">
        <v>0</v>
      </c>
      <c r="AB27" s="564">
        <v>10930501</v>
      </c>
      <c r="AC27" s="521">
        <v>57855501</v>
      </c>
      <c r="AD27" s="521">
        <v>0</v>
      </c>
      <c r="AE27" s="536"/>
      <c r="AF27" s="540">
        <v>57855501</v>
      </c>
      <c r="AG27" s="539"/>
      <c r="AH27" s="539"/>
      <c r="AI27" s="562">
        <v>29500000</v>
      </c>
      <c r="AJ27" s="539"/>
      <c r="AK27" s="539"/>
      <c r="AL27" s="539"/>
      <c r="AM27" s="539"/>
      <c r="AN27" s="539"/>
      <c r="AO27" s="539"/>
      <c r="AQ27" s="539">
        <v>1904562</v>
      </c>
      <c r="AR27" s="539">
        <v>17425000</v>
      </c>
      <c r="AS27" s="539"/>
      <c r="AT27" s="539"/>
      <c r="AU27" s="539">
        <v>17425000</v>
      </c>
      <c r="AV27" s="564">
        <v>10930501</v>
      </c>
      <c r="AW27" s="566">
        <v>57855501</v>
      </c>
      <c r="AX27" s="528">
        <v>0</v>
      </c>
      <c r="AY27" s="536"/>
      <c r="AZ27" s="567">
        <v>57855501</v>
      </c>
      <c r="BA27" s="541"/>
      <c r="BB27" s="541"/>
    </row>
    <row r="28" spans="1:54" s="335" customFormat="1" ht="14.25">
      <c r="A28" s="505">
        <v>10663</v>
      </c>
      <c r="B28" s="666" t="s">
        <v>1092</v>
      </c>
      <c r="C28" s="505" t="s">
        <v>1093</v>
      </c>
      <c r="D28" s="666" t="s">
        <v>1094</v>
      </c>
      <c r="E28" s="666" t="s">
        <v>1005</v>
      </c>
      <c r="F28" s="717">
        <v>21701</v>
      </c>
      <c r="G28" s="666" t="s">
        <v>1005</v>
      </c>
      <c r="H28" s="667">
        <v>86</v>
      </c>
      <c r="I28" s="667"/>
      <c r="J28" s="668">
        <v>43573</v>
      </c>
      <c r="K28" s="505" t="s">
        <v>995</v>
      </c>
      <c r="L28" s="663">
        <v>13223322</v>
      </c>
      <c r="M28" s="520">
        <v>3399639</v>
      </c>
      <c r="N28" s="523">
        <v>1750000</v>
      </c>
      <c r="O28" s="520">
        <v>2261383</v>
      </c>
      <c r="P28" s="520">
        <v>1654849</v>
      </c>
      <c r="Q28" s="521" t="b">
        <v>1</v>
      </c>
      <c r="R28" s="520">
        <v>22289193</v>
      </c>
      <c r="S28" s="505" t="s">
        <v>1046</v>
      </c>
      <c r="T28" s="520">
        <v>22289193</v>
      </c>
      <c r="U28" s="595">
        <v>0</v>
      </c>
      <c r="V28" s="536"/>
      <c r="W28" s="515"/>
      <c r="X28" s="520">
        <v>10940000</v>
      </c>
      <c r="Y28" s="525">
        <v>6575000</v>
      </c>
      <c r="Z28" s="561">
        <v>3306680</v>
      </c>
      <c r="AA28" s="561">
        <v>0</v>
      </c>
      <c r="AB28" s="526">
        <v>1467513</v>
      </c>
      <c r="AC28" s="521">
        <v>22289193</v>
      </c>
      <c r="AD28" s="521">
        <v>0</v>
      </c>
      <c r="AE28" s="536"/>
      <c r="AF28" s="540">
        <v>22289193</v>
      </c>
      <c r="AG28" s="664"/>
      <c r="AH28" s="520"/>
      <c r="AI28" s="562">
        <v>10940000</v>
      </c>
      <c r="AJ28" s="664">
        <v>806680</v>
      </c>
      <c r="AK28" s="664">
        <v>2500000</v>
      </c>
      <c r="AL28" s="664"/>
      <c r="AM28" s="664"/>
      <c r="AN28" s="520"/>
      <c r="AO28" s="520"/>
      <c r="AQ28" s="520">
        <v>708935</v>
      </c>
      <c r="AR28" s="520">
        <v>6575000</v>
      </c>
      <c r="AS28" s="664"/>
      <c r="AT28" s="664"/>
      <c r="AU28" s="539">
        <v>6575000</v>
      </c>
      <c r="AV28" s="526">
        <v>1467513</v>
      </c>
      <c r="AW28" s="566">
        <v>22289193</v>
      </c>
      <c r="AX28" s="528">
        <v>0</v>
      </c>
      <c r="AY28" s="536"/>
      <c r="AZ28" s="529">
        <v>22289193</v>
      </c>
      <c r="BA28" s="665"/>
      <c r="BB28" s="665"/>
    </row>
    <row r="29" spans="1:54" s="335" customFormat="1" ht="14.25">
      <c r="A29" s="505">
        <v>10674</v>
      </c>
      <c r="B29" s="666" t="s">
        <v>1095</v>
      </c>
      <c r="C29" s="505" t="s">
        <v>1057</v>
      </c>
      <c r="D29" s="666" t="s">
        <v>1096</v>
      </c>
      <c r="E29" s="666" t="s">
        <v>315</v>
      </c>
      <c r="F29" s="717">
        <v>21236</v>
      </c>
      <c r="G29" s="666" t="s">
        <v>120</v>
      </c>
      <c r="H29" s="667">
        <v>100</v>
      </c>
      <c r="I29" s="667"/>
      <c r="J29" s="668">
        <v>43579</v>
      </c>
      <c r="K29" s="505" t="s">
        <v>1049</v>
      </c>
      <c r="L29" s="663">
        <v>2906774</v>
      </c>
      <c r="M29" s="520">
        <v>1871237</v>
      </c>
      <c r="N29" s="523">
        <v>11637957</v>
      </c>
      <c r="O29" s="520">
        <v>1734014</v>
      </c>
      <c r="P29" s="520">
        <v>603678</v>
      </c>
      <c r="Q29" s="521" t="b">
        <v>1</v>
      </c>
      <c r="R29" s="520">
        <v>18753660</v>
      </c>
      <c r="S29" s="505" t="s">
        <v>1046</v>
      </c>
      <c r="T29" s="520">
        <v>18753660</v>
      </c>
      <c r="U29" s="595">
        <v>0</v>
      </c>
      <c r="V29" s="536"/>
      <c r="W29" s="537">
        <v>8820000</v>
      </c>
      <c r="X29" s="520"/>
      <c r="Y29" s="525">
        <v>4819718</v>
      </c>
      <c r="Z29" s="561">
        <v>2500000</v>
      </c>
      <c r="AA29" s="561">
        <v>0</v>
      </c>
      <c r="AB29" s="526">
        <v>2613942</v>
      </c>
      <c r="AC29" s="521">
        <v>18753660</v>
      </c>
      <c r="AD29" s="521">
        <v>0</v>
      </c>
      <c r="AE29" s="536"/>
      <c r="AF29" s="540">
        <v>18753660</v>
      </c>
      <c r="AG29" s="664"/>
      <c r="AH29" s="520"/>
      <c r="AI29" s="524">
        <v>8820000</v>
      </c>
      <c r="AJ29" s="664"/>
      <c r="AK29" s="664">
        <v>2500000</v>
      </c>
      <c r="AL29" s="664"/>
      <c r="AM29" s="664"/>
      <c r="AN29" s="520"/>
      <c r="AO29" s="520"/>
      <c r="AQ29" s="520"/>
      <c r="AR29" s="520">
        <v>4819718</v>
      </c>
      <c r="AS29" s="664"/>
      <c r="AT29" s="664"/>
      <c r="AU29" s="539">
        <v>4819718</v>
      </c>
      <c r="AV29" s="526">
        <v>2613942</v>
      </c>
      <c r="AW29" s="566">
        <v>18753660</v>
      </c>
      <c r="AX29" s="528">
        <v>0</v>
      </c>
      <c r="AY29" s="536"/>
      <c r="AZ29" s="529">
        <v>18753660</v>
      </c>
      <c r="BA29" s="665"/>
      <c r="BB29" s="665"/>
    </row>
    <row r="30" spans="1:54" s="335" customFormat="1" ht="14.25">
      <c r="A30" s="505">
        <v>10675</v>
      </c>
      <c r="B30" s="666" t="s">
        <v>1097</v>
      </c>
      <c r="C30" s="505" t="s">
        <v>1057</v>
      </c>
      <c r="D30" s="666" t="s">
        <v>1098</v>
      </c>
      <c r="E30" s="666" t="s">
        <v>1099</v>
      </c>
      <c r="F30" s="717">
        <v>21207</v>
      </c>
      <c r="G30" s="508" t="s">
        <v>1012</v>
      </c>
      <c r="H30" s="667">
        <v>101</v>
      </c>
      <c r="I30" s="667"/>
      <c r="J30" s="668">
        <v>43606</v>
      </c>
      <c r="K30" s="505" t="s">
        <v>1049</v>
      </c>
      <c r="L30" s="663">
        <v>2962109</v>
      </c>
      <c r="M30" s="520">
        <v>1705638</v>
      </c>
      <c r="N30" s="523">
        <v>9113330</v>
      </c>
      <c r="O30" s="520">
        <v>1547562</v>
      </c>
      <c r="P30" s="520">
        <v>580042</v>
      </c>
      <c r="Q30" s="559" t="b">
        <v>1</v>
      </c>
      <c r="R30" s="520">
        <v>15908681</v>
      </c>
      <c r="S30" s="505" t="s">
        <v>1046</v>
      </c>
      <c r="T30" s="520">
        <v>15908681</v>
      </c>
      <c r="U30" s="595">
        <v>0</v>
      </c>
      <c r="V30" s="536"/>
      <c r="W30" s="537">
        <v>7450000</v>
      </c>
      <c r="X30" s="520"/>
      <c r="Y30" s="563">
        <v>3964116</v>
      </c>
      <c r="Z30" s="561">
        <v>2500000</v>
      </c>
      <c r="AA30" s="561">
        <v>0</v>
      </c>
      <c r="AB30" s="564">
        <v>1994565</v>
      </c>
      <c r="AC30" s="521">
        <v>15908681</v>
      </c>
      <c r="AD30" s="521">
        <v>0</v>
      </c>
      <c r="AE30" s="536"/>
      <c r="AF30" s="540">
        <v>15908681</v>
      </c>
      <c r="AG30" s="664"/>
      <c r="AH30" s="520"/>
      <c r="AI30" s="562">
        <v>7450000</v>
      </c>
      <c r="AJ30" s="664"/>
      <c r="AK30" s="664">
        <v>2500000</v>
      </c>
      <c r="AL30" s="664"/>
      <c r="AM30" s="664"/>
      <c r="AN30" s="520"/>
      <c r="AO30" s="520"/>
      <c r="AQ30" s="520">
        <v>406576</v>
      </c>
      <c r="AR30" s="520">
        <v>3964116</v>
      </c>
      <c r="AS30" s="664"/>
      <c r="AT30" s="664"/>
      <c r="AU30" s="539">
        <v>3964116</v>
      </c>
      <c r="AV30" s="564">
        <v>1994565</v>
      </c>
      <c r="AW30" s="566">
        <v>15908681</v>
      </c>
      <c r="AX30" s="528">
        <v>0</v>
      </c>
      <c r="AY30" s="536"/>
      <c r="AZ30" s="567">
        <v>15908681</v>
      </c>
      <c r="BA30" s="665"/>
      <c r="BB30" s="665"/>
    </row>
    <row r="31" spans="1:54" s="335" customFormat="1" ht="14.25">
      <c r="A31" s="505">
        <v>10626</v>
      </c>
      <c r="B31" s="666" t="s">
        <v>1100</v>
      </c>
      <c r="C31" s="505" t="s">
        <v>1070</v>
      </c>
      <c r="D31" s="666" t="s">
        <v>1104</v>
      </c>
      <c r="E31" s="666" t="s">
        <v>1105</v>
      </c>
      <c r="F31" s="666"/>
      <c r="G31" s="666" t="s">
        <v>1126</v>
      </c>
      <c r="H31" s="667">
        <v>58</v>
      </c>
      <c r="I31" s="667">
        <v>9</v>
      </c>
      <c r="J31" s="668">
        <v>43616</v>
      </c>
      <c r="K31" s="505" t="s">
        <v>1049</v>
      </c>
      <c r="L31" s="663">
        <v>6930268</v>
      </c>
      <c r="M31" s="520">
        <v>1761141</v>
      </c>
      <c r="N31" s="523">
        <v>2137600</v>
      </c>
      <c r="O31" s="520">
        <v>1399545</v>
      </c>
      <c r="P31" s="520">
        <v>737705</v>
      </c>
      <c r="Q31" s="521" t="b">
        <v>1</v>
      </c>
      <c r="R31" s="520">
        <v>12966259</v>
      </c>
      <c r="S31" s="505" t="s">
        <v>996</v>
      </c>
      <c r="T31" s="520">
        <v>12966259</v>
      </c>
      <c r="U31" s="595">
        <v>0</v>
      </c>
      <c r="V31" s="536"/>
      <c r="W31" s="515"/>
      <c r="X31" s="520"/>
      <c r="Y31" s="525">
        <v>7497742</v>
      </c>
      <c r="Z31" s="561">
        <v>2399015</v>
      </c>
      <c r="AA31" s="561">
        <v>0</v>
      </c>
      <c r="AB31" s="526">
        <v>3069502</v>
      </c>
      <c r="AC31" s="521">
        <v>12966259</v>
      </c>
      <c r="AD31" s="521">
        <v>0</v>
      </c>
      <c r="AE31" s="536"/>
      <c r="AF31" s="540">
        <v>12966259</v>
      </c>
      <c r="AG31" s="664"/>
      <c r="AH31" s="520"/>
      <c r="AI31" s="562">
        <v>0</v>
      </c>
      <c r="AJ31" s="664">
        <v>2399015</v>
      </c>
      <c r="AK31" s="664"/>
      <c r="AL31" s="664"/>
      <c r="AM31" s="664"/>
      <c r="AN31" s="520"/>
      <c r="AO31" s="520"/>
      <c r="AQ31" s="520"/>
      <c r="AR31" s="520"/>
      <c r="AS31" s="664">
        <v>840554</v>
      </c>
      <c r="AT31" s="664">
        <v>7497742</v>
      </c>
      <c r="AU31" s="539">
        <v>7497742</v>
      </c>
      <c r="AV31" s="526">
        <v>3069502</v>
      </c>
      <c r="AW31" s="566">
        <v>12966259</v>
      </c>
      <c r="AX31" s="528">
        <v>0</v>
      </c>
      <c r="AY31" s="536"/>
      <c r="AZ31" s="529">
        <v>12966259</v>
      </c>
      <c r="BA31" s="665"/>
      <c r="BB31" s="665"/>
    </row>
    <row r="32" spans="1:54" s="335" customFormat="1" ht="14.25">
      <c r="A32" s="505">
        <v>10664</v>
      </c>
      <c r="B32" s="666" t="s">
        <v>1101</v>
      </c>
      <c r="C32" s="505" t="s">
        <v>1125</v>
      </c>
      <c r="D32" s="666" t="s">
        <v>1106</v>
      </c>
      <c r="E32" s="666" t="s">
        <v>1108</v>
      </c>
      <c r="F32" s="666" t="s">
        <v>1107</v>
      </c>
      <c r="G32" s="666" t="s">
        <v>301</v>
      </c>
      <c r="H32" s="667">
        <v>69</v>
      </c>
      <c r="I32" s="667"/>
      <c r="J32" s="668">
        <v>43643</v>
      </c>
      <c r="K32" s="505" t="s">
        <v>1049</v>
      </c>
      <c r="L32" s="663">
        <v>5541668</v>
      </c>
      <c r="M32" s="520">
        <v>1741692</v>
      </c>
      <c r="N32" s="523">
        <v>3770283</v>
      </c>
      <c r="O32" s="520">
        <v>1371047</v>
      </c>
      <c r="P32" s="520">
        <v>638746</v>
      </c>
      <c r="Q32" s="521" t="b">
        <v>1</v>
      </c>
      <c r="R32" s="520">
        <v>13063436</v>
      </c>
      <c r="S32" s="505" t="s">
        <v>996</v>
      </c>
      <c r="T32" s="520">
        <v>13063436</v>
      </c>
      <c r="U32" s="595">
        <v>0</v>
      </c>
      <c r="V32" s="536"/>
      <c r="W32" s="537">
        <v>2530000</v>
      </c>
      <c r="X32" s="520">
        <v>3600000</v>
      </c>
      <c r="Y32" s="525">
        <v>2842533</v>
      </c>
      <c r="Z32" s="561">
        <v>2500000</v>
      </c>
      <c r="AA32" s="561">
        <v>0</v>
      </c>
      <c r="AB32" s="526">
        <v>1590903</v>
      </c>
      <c r="AC32" s="521">
        <v>13063436</v>
      </c>
      <c r="AD32" s="521">
        <v>0</v>
      </c>
      <c r="AE32" s="536"/>
      <c r="AF32" s="540">
        <v>13063436</v>
      </c>
      <c r="AG32" s="520"/>
      <c r="AH32" s="520"/>
      <c r="AI32" s="524">
        <v>6130000</v>
      </c>
      <c r="AJ32" s="520"/>
      <c r="AK32" s="520">
        <v>2500000</v>
      </c>
      <c r="AL32" s="520"/>
      <c r="AM32" s="520"/>
      <c r="AN32" s="520"/>
      <c r="AO32" s="520"/>
      <c r="AQ32" s="520">
        <v>305679</v>
      </c>
      <c r="AR32" s="520">
        <v>2842533</v>
      </c>
      <c r="AS32" s="520"/>
      <c r="AT32" s="520"/>
      <c r="AU32" s="539">
        <v>2842533</v>
      </c>
      <c r="AV32" s="526">
        <v>1590903</v>
      </c>
      <c r="AW32" s="566">
        <v>13063436</v>
      </c>
      <c r="AX32" s="528">
        <v>0</v>
      </c>
      <c r="AY32" s="536"/>
      <c r="AZ32" s="529">
        <v>13063436</v>
      </c>
      <c r="BA32" s="665"/>
      <c r="BB32" s="665"/>
    </row>
    <row r="33" spans="1:54" s="335" customFormat="1" ht="14.25">
      <c r="A33" s="505">
        <v>10654</v>
      </c>
      <c r="B33" s="666" t="s">
        <v>1102</v>
      </c>
      <c r="C33" s="505" t="s">
        <v>1109</v>
      </c>
      <c r="D33" s="666" t="s">
        <v>1124</v>
      </c>
      <c r="E33" s="508" t="s">
        <v>1007</v>
      </c>
      <c r="F33" s="666">
        <v>21202</v>
      </c>
      <c r="G33" s="508" t="s">
        <v>1012</v>
      </c>
      <c r="H33" s="667">
        <v>104</v>
      </c>
      <c r="I33" s="667">
        <v>8</v>
      </c>
      <c r="J33" s="668">
        <v>43643</v>
      </c>
      <c r="K33" s="505" t="s">
        <v>995</v>
      </c>
      <c r="L33" s="663">
        <v>21654656</v>
      </c>
      <c r="M33" s="520">
        <v>1630652</v>
      </c>
      <c r="N33" s="523">
        <v>988000</v>
      </c>
      <c r="O33" s="520">
        <v>2946887</v>
      </c>
      <c r="P33" s="520">
        <v>3219873</v>
      </c>
      <c r="Q33" s="559" t="b">
        <v>1</v>
      </c>
      <c r="R33" s="520">
        <v>30440068</v>
      </c>
      <c r="S33" s="505" t="s">
        <v>996</v>
      </c>
      <c r="T33" s="520">
        <v>30440068</v>
      </c>
      <c r="U33" s="595">
        <v>0</v>
      </c>
      <c r="V33" s="536"/>
      <c r="W33" s="537">
        <v>2400000</v>
      </c>
      <c r="X33" s="520">
        <v>12500000</v>
      </c>
      <c r="Y33" s="563">
        <v>8375962</v>
      </c>
      <c r="Z33" s="561">
        <v>4825000</v>
      </c>
      <c r="AA33" s="561">
        <v>0</v>
      </c>
      <c r="AB33" s="564">
        <v>2339106</v>
      </c>
      <c r="AC33" s="521">
        <v>30440068</v>
      </c>
      <c r="AD33" s="521">
        <v>0</v>
      </c>
      <c r="AE33" s="536"/>
      <c r="AF33" s="540">
        <v>30440068</v>
      </c>
      <c r="AG33" s="520"/>
      <c r="AH33" s="520"/>
      <c r="AI33" s="562">
        <v>14900000</v>
      </c>
      <c r="AJ33" s="520"/>
      <c r="AK33" s="520">
        <v>2500000</v>
      </c>
      <c r="AL33" s="520">
        <v>2325000</v>
      </c>
      <c r="AM33" s="520"/>
      <c r="AN33" s="520"/>
      <c r="AO33" s="520"/>
      <c r="AQ33" s="520">
        <v>905600</v>
      </c>
      <c r="AR33" s="520">
        <v>8375962</v>
      </c>
      <c r="AS33" s="520"/>
      <c r="AT33" s="520"/>
      <c r="AU33" s="539">
        <v>8375962</v>
      </c>
      <c r="AV33" s="564">
        <v>2339106</v>
      </c>
      <c r="AW33" s="566">
        <v>30440068</v>
      </c>
      <c r="AX33" s="528">
        <v>0</v>
      </c>
      <c r="AY33" s="536"/>
      <c r="AZ33" s="567">
        <v>30440068</v>
      </c>
      <c r="BA33" s="665"/>
      <c r="BB33" s="665"/>
    </row>
    <row r="34" spans="1:54" s="335" customFormat="1" ht="14.25">
      <c r="A34" s="505">
        <v>10660</v>
      </c>
      <c r="B34" s="666" t="s">
        <v>1103</v>
      </c>
      <c r="C34" s="505" t="s">
        <v>1111</v>
      </c>
      <c r="D34" s="666" t="s">
        <v>1110</v>
      </c>
      <c r="E34" s="666" t="s">
        <v>1063</v>
      </c>
      <c r="F34" s="666">
        <v>20910</v>
      </c>
      <c r="G34" s="666" t="s">
        <v>1056</v>
      </c>
      <c r="H34" s="667">
        <v>68</v>
      </c>
      <c r="I34" s="667"/>
      <c r="J34" s="668">
        <v>43644</v>
      </c>
      <c r="K34" s="505" t="s">
        <v>995</v>
      </c>
      <c r="L34" s="663">
        <v>20781462</v>
      </c>
      <c r="M34" s="520">
        <v>5772890</v>
      </c>
      <c r="N34" s="523">
        <v>0</v>
      </c>
      <c r="O34" s="520">
        <v>2500000</v>
      </c>
      <c r="P34" s="520">
        <v>9804852</v>
      </c>
      <c r="Q34" s="521" t="b">
        <v>1</v>
      </c>
      <c r="R34" s="520">
        <v>38859204</v>
      </c>
      <c r="S34" s="505" t="s">
        <v>996</v>
      </c>
      <c r="T34" s="520">
        <v>38859204</v>
      </c>
      <c r="U34" s="595">
        <v>0</v>
      </c>
      <c r="V34" s="536"/>
      <c r="W34" s="537">
        <v>9400000</v>
      </c>
      <c r="X34" s="520">
        <v>8100000</v>
      </c>
      <c r="Y34" s="525">
        <v>11774631</v>
      </c>
      <c r="Z34" s="561">
        <v>2500000</v>
      </c>
      <c r="AA34" s="561">
        <v>1941652</v>
      </c>
      <c r="AB34" s="526">
        <v>5142921</v>
      </c>
      <c r="AC34" s="521">
        <v>38859204</v>
      </c>
      <c r="AD34" s="521">
        <v>0</v>
      </c>
      <c r="AE34" s="536"/>
      <c r="AF34" s="540">
        <v>38859204</v>
      </c>
      <c r="AG34" s="520"/>
      <c r="AH34" s="520">
        <v>1941652</v>
      </c>
      <c r="AI34" s="562">
        <v>17500000</v>
      </c>
      <c r="AJ34" s="520"/>
      <c r="AK34" s="520">
        <v>2500000</v>
      </c>
      <c r="AL34" s="520"/>
      <c r="AM34" s="520"/>
      <c r="AN34" s="520"/>
      <c r="AO34" s="520"/>
      <c r="AQ34" s="520">
        <v>1143282</v>
      </c>
      <c r="AR34" s="520">
        <v>11774631</v>
      </c>
      <c r="AS34" s="520"/>
      <c r="AT34" s="520"/>
      <c r="AU34" s="539">
        <v>11774631</v>
      </c>
      <c r="AV34" s="526">
        <v>5142921</v>
      </c>
      <c r="AW34" s="566">
        <v>38859204</v>
      </c>
      <c r="AX34" s="528">
        <v>0</v>
      </c>
      <c r="AY34" s="536"/>
      <c r="AZ34" s="529">
        <v>38859204</v>
      </c>
      <c r="BA34" s="665"/>
      <c r="BB34" s="665"/>
    </row>
    <row r="35" spans="1:54" s="335" customFormat="1" ht="14.25">
      <c r="A35" s="505">
        <v>10736</v>
      </c>
      <c r="B35" s="666" t="s">
        <v>1123</v>
      </c>
      <c r="C35" s="505" t="s">
        <v>1121</v>
      </c>
      <c r="D35" s="666" t="s">
        <v>1104</v>
      </c>
      <c r="E35" s="508" t="s">
        <v>1127</v>
      </c>
      <c r="F35" s="666"/>
      <c r="G35" s="666" t="s">
        <v>1007</v>
      </c>
      <c r="H35" s="667">
        <v>5</v>
      </c>
      <c r="I35" s="667">
        <v>5</v>
      </c>
      <c r="J35" s="668">
        <v>43644</v>
      </c>
      <c r="K35" s="505" t="s">
        <v>1019</v>
      </c>
      <c r="L35" s="663">
        <v>598161</v>
      </c>
      <c r="M35" s="520">
        <v>169040</v>
      </c>
      <c r="N35" s="523">
        <v>795106</v>
      </c>
      <c r="O35" s="520">
        <v>173358</v>
      </c>
      <c r="P35" s="520">
        <v>38395</v>
      </c>
      <c r="Q35" s="521" t="b">
        <v>1</v>
      </c>
      <c r="R35" s="520">
        <v>1774060</v>
      </c>
      <c r="S35" s="505" t="s">
        <v>996</v>
      </c>
      <c r="T35" s="520">
        <v>1774060</v>
      </c>
      <c r="U35" s="595">
        <v>0</v>
      </c>
      <c r="V35" s="536"/>
      <c r="W35" s="515"/>
      <c r="X35" s="520"/>
      <c r="Y35" s="563">
        <v>0</v>
      </c>
      <c r="Z35" s="561">
        <v>1420700</v>
      </c>
      <c r="AA35" s="561">
        <v>0</v>
      </c>
      <c r="AB35" s="526">
        <v>353360</v>
      </c>
      <c r="AC35" s="521">
        <v>1774060</v>
      </c>
      <c r="AD35" s="521">
        <v>0</v>
      </c>
      <c r="AE35" s="536"/>
      <c r="AF35" s="540">
        <v>1774060</v>
      </c>
      <c r="AG35" s="520"/>
      <c r="AH35" s="520"/>
      <c r="AI35" s="562"/>
      <c r="AJ35" s="520">
        <v>1420700</v>
      </c>
      <c r="AK35" s="520"/>
      <c r="AL35" s="520"/>
      <c r="AM35" s="520"/>
      <c r="AN35" s="520"/>
      <c r="AO35" s="520"/>
      <c r="AQ35" s="520"/>
      <c r="AR35" s="520"/>
      <c r="AS35" s="520"/>
      <c r="AT35" s="520"/>
      <c r="AU35" s="539">
        <v>0</v>
      </c>
      <c r="AV35" s="526">
        <v>353360</v>
      </c>
      <c r="AW35" s="566">
        <v>1774060</v>
      </c>
      <c r="AX35" s="528">
        <v>0</v>
      </c>
      <c r="AY35" s="536"/>
      <c r="AZ35" s="529">
        <v>1774060</v>
      </c>
      <c r="BA35" s="665"/>
      <c r="BB35" s="665"/>
    </row>
    <row r="36" spans="1:54" s="335" customFormat="1" ht="14.25">
      <c r="A36" s="505">
        <v>10619</v>
      </c>
      <c r="B36" s="666" t="s">
        <v>1112</v>
      </c>
      <c r="C36" s="505" t="s">
        <v>1119</v>
      </c>
      <c r="D36" s="666" t="s">
        <v>1120</v>
      </c>
      <c r="E36" s="666" t="s">
        <v>120</v>
      </c>
      <c r="F36" s="666">
        <v>21202</v>
      </c>
      <c r="G36" s="508" t="s">
        <v>1012</v>
      </c>
      <c r="H36" s="667">
        <v>60</v>
      </c>
      <c r="I36" s="667">
        <v>13</v>
      </c>
      <c r="J36" s="668">
        <v>43646</v>
      </c>
      <c r="K36" s="505" t="s">
        <v>995</v>
      </c>
      <c r="L36" s="663">
        <v>10558020</v>
      </c>
      <c r="M36" s="520">
        <v>3733075</v>
      </c>
      <c r="N36" s="523">
        <v>450000</v>
      </c>
      <c r="O36" s="520">
        <v>1858459</v>
      </c>
      <c r="P36" s="520">
        <v>8778630</v>
      </c>
      <c r="Q36" s="521" t="b">
        <v>1</v>
      </c>
      <c r="R36" s="520">
        <v>25378184</v>
      </c>
      <c r="S36" s="505" t="s">
        <v>996</v>
      </c>
      <c r="T36" s="520">
        <v>25378184</v>
      </c>
      <c r="U36" s="595">
        <v>0</v>
      </c>
      <c r="V36" s="536"/>
      <c r="W36" s="537">
        <v>8300000</v>
      </c>
      <c r="X36" s="520">
        <v>1790000</v>
      </c>
      <c r="Y36" s="525">
        <v>5691617</v>
      </c>
      <c r="Z36" s="561">
        <v>3925000</v>
      </c>
      <c r="AA36" s="561">
        <v>1441416</v>
      </c>
      <c r="AB36" s="526">
        <v>4230151</v>
      </c>
      <c r="AC36" s="521">
        <v>25378184</v>
      </c>
      <c r="AD36" s="521">
        <v>0</v>
      </c>
      <c r="AE36" s="536"/>
      <c r="AF36" s="540">
        <v>25378184</v>
      </c>
      <c r="AG36" s="520"/>
      <c r="AH36" s="520">
        <v>1441416</v>
      </c>
      <c r="AI36" s="524">
        <v>10090000</v>
      </c>
      <c r="AJ36" s="520"/>
      <c r="AK36" s="520">
        <v>2425000</v>
      </c>
      <c r="AL36" s="520"/>
      <c r="AM36" s="520">
        <v>1500000</v>
      </c>
      <c r="AN36" s="520"/>
      <c r="AO36" s="520"/>
      <c r="AQ36" s="520">
        <v>599177</v>
      </c>
      <c r="AR36" s="520">
        <v>5691617</v>
      </c>
      <c r="AS36" s="520"/>
      <c r="AT36" s="520"/>
      <c r="AU36" s="539">
        <v>5691617</v>
      </c>
      <c r="AV36" s="526">
        <v>4230151</v>
      </c>
      <c r="AW36" s="566">
        <v>25378184</v>
      </c>
      <c r="AX36" s="528">
        <v>0</v>
      </c>
      <c r="AY36" s="536"/>
      <c r="AZ36" s="529">
        <v>25378184</v>
      </c>
      <c r="BA36" s="665" t="s">
        <v>929</v>
      </c>
      <c r="BB36" s="665"/>
    </row>
    <row r="37" spans="1:54" s="335" customFormat="1" ht="14.25">
      <c r="A37" s="505">
        <v>10768</v>
      </c>
      <c r="B37" s="666" t="s">
        <v>1115</v>
      </c>
      <c r="C37" s="505" t="s">
        <v>446</v>
      </c>
      <c r="D37" s="666" t="s">
        <v>1122</v>
      </c>
      <c r="E37" s="666" t="s">
        <v>630</v>
      </c>
      <c r="F37" s="666">
        <v>20850</v>
      </c>
      <c r="G37" s="666" t="s">
        <v>1056</v>
      </c>
      <c r="H37" s="667">
        <v>150</v>
      </c>
      <c r="I37" s="667">
        <v>11</v>
      </c>
      <c r="J37" s="668">
        <v>43559</v>
      </c>
      <c r="K37" s="505" t="s">
        <v>995</v>
      </c>
      <c r="L37" s="663">
        <v>30858071</v>
      </c>
      <c r="M37" s="520">
        <v>8294369</v>
      </c>
      <c r="N37" s="523">
        <v>6387741</v>
      </c>
      <c r="O37" s="520">
        <v>4871354</v>
      </c>
      <c r="P37" s="520">
        <v>1028070</v>
      </c>
      <c r="Q37" s="559" t="b">
        <v>1</v>
      </c>
      <c r="R37" s="520">
        <v>51439605</v>
      </c>
      <c r="S37" s="505" t="s">
        <v>1046</v>
      </c>
      <c r="T37" s="520">
        <v>51439605</v>
      </c>
      <c r="U37" s="595">
        <v>0</v>
      </c>
      <c r="V37" s="536"/>
      <c r="W37" s="515"/>
      <c r="X37" s="520"/>
      <c r="Y37" s="563">
        <v>15620674</v>
      </c>
      <c r="Z37" s="561">
        <v>0</v>
      </c>
      <c r="AA37" s="561">
        <v>0</v>
      </c>
      <c r="AB37" s="526">
        <v>35818931</v>
      </c>
      <c r="AC37" s="521">
        <v>51439605</v>
      </c>
      <c r="AD37" s="521">
        <v>0</v>
      </c>
      <c r="AE37" s="536"/>
      <c r="AF37" s="540">
        <v>51439605</v>
      </c>
      <c r="AG37" s="520"/>
      <c r="AH37" s="520"/>
      <c r="AI37" s="562"/>
      <c r="AJ37" s="520"/>
      <c r="AK37" s="520"/>
      <c r="AL37" s="520"/>
      <c r="AM37" s="520"/>
      <c r="AN37" s="520"/>
      <c r="AO37" s="520"/>
      <c r="AQ37" s="520">
        <v>1546601</v>
      </c>
      <c r="AR37" s="520">
        <v>15620674</v>
      </c>
      <c r="AS37" s="520"/>
      <c r="AT37" s="520"/>
      <c r="AU37" s="539">
        <v>15620674</v>
      </c>
      <c r="AV37" s="526">
        <v>35818931</v>
      </c>
      <c r="AW37" s="566">
        <v>51439605</v>
      </c>
      <c r="AX37" s="528">
        <v>0</v>
      </c>
      <c r="AY37" s="536"/>
      <c r="AZ37" s="567">
        <v>51439605</v>
      </c>
      <c r="BA37" s="665"/>
      <c r="BB37" s="665"/>
    </row>
    <row r="38" spans="1:54" s="335" customFormat="1" ht="14.25">
      <c r="A38" s="505">
        <v>10665</v>
      </c>
      <c r="B38" s="666" t="s">
        <v>1114</v>
      </c>
      <c r="C38" s="505" t="s">
        <v>1116</v>
      </c>
      <c r="D38" s="666" t="s">
        <v>1117</v>
      </c>
      <c r="E38" s="666" t="s">
        <v>1063</v>
      </c>
      <c r="F38" s="666">
        <v>20910</v>
      </c>
      <c r="G38" s="666" t="s">
        <v>1056</v>
      </c>
      <c r="H38" s="667">
        <v>267</v>
      </c>
      <c r="I38" s="667"/>
      <c r="J38" s="668">
        <v>43588</v>
      </c>
      <c r="K38" s="505" t="s">
        <v>995</v>
      </c>
      <c r="L38" s="663">
        <v>74404750</v>
      </c>
      <c r="M38" s="520">
        <v>38597837</v>
      </c>
      <c r="N38" s="523">
        <v>3226667</v>
      </c>
      <c r="O38" s="520">
        <v>4500000</v>
      </c>
      <c r="P38" s="520">
        <v>2308480</v>
      </c>
      <c r="Q38" s="559" t="b">
        <v>1</v>
      </c>
      <c r="R38" s="520">
        <v>123037734</v>
      </c>
      <c r="S38" s="505" t="s">
        <v>1046</v>
      </c>
      <c r="T38" s="520">
        <v>123037734</v>
      </c>
      <c r="U38" s="595">
        <v>0</v>
      </c>
      <c r="V38" s="536"/>
      <c r="W38" s="515"/>
      <c r="X38" s="520"/>
      <c r="Y38" s="563">
        <v>36578829</v>
      </c>
      <c r="Z38" s="561">
        <v>0</v>
      </c>
      <c r="AA38" s="561">
        <v>0</v>
      </c>
      <c r="AB38" s="526">
        <v>86458905</v>
      </c>
      <c r="AC38" s="521">
        <v>123037734</v>
      </c>
      <c r="AD38" s="521">
        <v>0</v>
      </c>
      <c r="AE38" s="536"/>
      <c r="AF38" s="540">
        <v>123037734</v>
      </c>
      <c r="AG38" s="520"/>
      <c r="AH38" s="520"/>
      <c r="AI38" s="562"/>
      <c r="AJ38" s="520"/>
      <c r="AK38" s="520"/>
      <c r="AL38" s="520"/>
      <c r="AM38" s="520"/>
      <c r="AN38" s="520"/>
      <c r="AO38" s="520"/>
      <c r="AQ38" s="520">
        <v>3997686</v>
      </c>
      <c r="AR38" s="520">
        <v>36578829</v>
      </c>
      <c r="AS38" s="520"/>
      <c r="AT38" s="520"/>
      <c r="AU38" s="539">
        <v>36578829</v>
      </c>
      <c r="AV38" s="526">
        <v>86458905</v>
      </c>
      <c r="AW38" s="566">
        <v>123037734</v>
      </c>
      <c r="AX38" s="528">
        <v>0</v>
      </c>
      <c r="AY38" s="536"/>
      <c r="AZ38" s="567">
        <v>123037734</v>
      </c>
      <c r="BA38" s="665"/>
      <c r="BB38" s="665"/>
    </row>
    <row r="39" spans="1:54" s="335" customFormat="1" ht="14.25">
      <c r="A39" s="505">
        <v>10776</v>
      </c>
      <c r="B39" s="666" t="s">
        <v>1113</v>
      </c>
      <c r="C39" s="505" t="s">
        <v>1116</v>
      </c>
      <c r="D39" s="666" t="s">
        <v>1118</v>
      </c>
      <c r="E39" s="666" t="s">
        <v>1063</v>
      </c>
      <c r="F39" s="666">
        <v>20910</v>
      </c>
      <c r="G39" s="666" t="s">
        <v>1056</v>
      </c>
      <c r="H39" s="667">
        <v>124</v>
      </c>
      <c r="I39" s="667">
        <v>10</v>
      </c>
      <c r="J39" s="668">
        <v>43581</v>
      </c>
      <c r="K39" s="505" t="s">
        <v>995</v>
      </c>
      <c r="L39" s="669">
        <v>28325299</v>
      </c>
      <c r="M39" s="520">
        <v>15935774</v>
      </c>
      <c r="N39" s="520">
        <v>6860000</v>
      </c>
      <c r="O39" s="520">
        <v>3500000</v>
      </c>
      <c r="P39" s="520">
        <v>849212</v>
      </c>
      <c r="Q39" s="559" t="b">
        <v>1</v>
      </c>
      <c r="R39" s="520">
        <v>55470285</v>
      </c>
      <c r="S39" s="505" t="s">
        <v>996</v>
      </c>
      <c r="T39" s="520">
        <v>55470285</v>
      </c>
      <c r="U39" s="595">
        <v>0</v>
      </c>
      <c r="V39" s="536"/>
      <c r="W39" s="515"/>
      <c r="X39" s="520"/>
      <c r="Y39" s="563">
        <v>16254922</v>
      </c>
      <c r="Z39" s="561">
        <v>0</v>
      </c>
      <c r="AA39" s="561">
        <v>0</v>
      </c>
      <c r="AB39" s="564">
        <v>39215363</v>
      </c>
      <c r="AC39" s="521">
        <v>55470285</v>
      </c>
      <c r="AD39" s="521">
        <v>0</v>
      </c>
      <c r="AE39" s="536"/>
      <c r="AF39" s="540">
        <v>55470285</v>
      </c>
      <c r="AG39" s="520"/>
      <c r="AH39" s="520"/>
      <c r="AI39" s="562"/>
      <c r="AJ39" s="520"/>
      <c r="AK39" s="664"/>
      <c r="AL39" s="520"/>
      <c r="AM39" s="520"/>
      <c r="AN39" s="520"/>
      <c r="AO39" s="520"/>
      <c r="AQ39" s="520">
        <v>1605424</v>
      </c>
      <c r="AR39" s="520">
        <v>16254922</v>
      </c>
      <c r="AS39" s="664"/>
      <c r="AT39" s="520"/>
      <c r="AU39" s="539">
        <v>16254922</v>
      </c>
      <c r="AV39" s="564">
        <v>39215363</v>
      </c>
      <c r="AW39" s="566">
        <v>55470285</v>
      </c>
      <c r="AX39" s="528">
        <v>0</v>
      </c>
      <c r="AY39" s="536"/>
      <c r="AZ39" s="567">
        <v>55470285</v>
      </c>
      <c r="BA39" s="505"/>
      <c r="BB39" s="505"/>
    </row>
    <row r="40" spans="1:54" s="513" customFormat="1" ht="14.25">
      <c r="A40" s="542"/>
      <c r="B40" s="639"/>
      <c r="C40" s="638"/>
      <c r="D40" s="638"/>
      <c r="E40" s="640"/>
      <c r="F40" s="641"/>
      <c r="G40" s="638"/>
      <c r="H40" s="543">
        <v>3927</v>
      </c>
      <c r="I40" s="543">
        <v>309</v>
      </c>
      <c r="J40" s="637"/>
      <c r="K40" s="638"/>
      <c r="L40" s="543">
        <v>589700781</v>
      </c>
      <c r="M40" s="543">
        <v>185108426</v>
      </c>
      <c r="N40" s="543">
        <v>209770240</v>
      </c>
      <c r="O40" s="543">
        <v>86396343.21000001</v>
      </c>
      <c r="P40" s="543">
        <v>109163316</v>
      </c>
      <c r="Q40" s="559" t="b">
        <v>1</v>
      </c>
      <c r="R40" s="545">
        <v>1180139106.21</v>
      </c>
      <c r="S40" s="638"/>
      <c r="T40" s="545">
        <v>1180139106.21</v>
      </c>
      <c r="U40" s="595">
        <v>0</v>
      </c>
      <c r="V40" s="536"/>
      <c r="W40" s="546">
        <v>194463000</v>
      </c>
      <c r="X40" s="545">
        <v>90410500</v>
      </c>
      <c r="Y40" s="545">
        <v>386445874</v>
      </c>
      <c r="Z40" s="545">
        <v>60353375</v>
      </c>
      <c r="AA40" s="545">
        <v>6731429</v>
      </c>
      <c r="AB40" s="545">
        <v>441734928.21000004</v>
      </c>
      <c r="AC40" s="547">
        <v>1180139106.21</v>
      </c>
      <c r="AD40" s="547">
        <v>0</v>
      </c>
      <c r="AE40" s="548"/>
      <c r="AF40" s="549">
        <v>1180139106.21</v>
      </c>
      <c r="AG40" s="550">
        <v>1150000</v>
      </c>
      <c r="AH40" s="550">
        <v>5581429</v>
      </c>
      <c r="AI40" s="550">
        <v>284873500</v>
      </c>
      <c r="AJ40" s="550">
        <v>19910700</v>
      </c>
      <c r="AK40" s="550">
        <v>28070000</v>
      </c>
      <c r="AL40" s="550">
        <v>10872675</v>
      </c>
      <c r="AM40" s="550">
        <v>1500000</v>
      </c>
      <c r="AN40" s="550">
        <v>0</v>
      </c>
      <c r="AO40" s="550">
        <v>0</v>
      </c>
      <c r="AQ40" s="593"/>
      <c r="AR40" s="550">
        <v>235319313</v>
      </c>
      <c r="AS40" s="593"/>
      <c r="AT40" s="550">
        <v>151126561</v>
      </c>
      <c r="AU40" s="550">
        <v>386445874</v>
      </c>
      <c r="AV40" s="680">
        <v>441734928.21000004</v>
      </c>
      <c r="AW40" s="551">
        <v>1180139106.21</v>
      </c>
      <c r="AX40" s="551">
        <v>0</v>
      </c>
      <c r="AY40" s="548"/>
      <c r="AZ40" s="552">
        <v>1180139106.21</v>
      </c>
      <c r="BA40" s="642"/>
      <c r="BB40" s="642"/>
    </row>
    <row r="41" ht="14.25">
      <c r="AZ41" s="514"/>
    </row>
  </sheetData>
  <sheetProtection/>
  <conditionalFormatting sqref="Q3:Q40">
    <cfRule type="cellIs" priority="1" dxfId="7" operator="equal" stopIfTrue="1">
      <formula>FALSE</formula>
    </cfRule>
  </conditionalFormatting>
  <conditionalFormatting sqref="U3:U40">
    <cfRule type="colorScale" priority="14" dxfId="8">
      <colorScale>
        <cfvo type="min" val="0"/>
        <cfvo type="max"/>
        <color rgb="FFFF0000"/>
        <color rgb="FFFFEF9C"/>
      </colorScale>
    </cfRule>
  </conditionalFormatting>
  <printOptions/>
  <pageMargins left="0.7" right="0.7" top="0.75" bottom="0.75" header="0.3" footer="0.3"/>
  <pageSetup horizontalDpi="600" verticalDpi="600" orientation="landscape" r:id="rId3"/>
  <legacyDrawing r:id="rId2"/>
</worksheet>
</file>

<file path=xl/worksheets/sheet7.xml><?xml version="1.0" encoding="utf-8"?>
<worksheet xmlns="http://schemas.openxmlformats.org/spreadsheetml/2006/main" xmlns:r="http://schemas.openxmlformats.org/officeDocument/2006/relationships">
  <dimension ref="A1:AZ46"/>
  <sheetViews>
    <sheetView view="pageBreakPreview" zoomScaleSheetLayoutView="100" zoomScalePageLayoutView="0" workbookViewId="0" topLeftCell="A1">
      <selection activeCell="A2" sqref="A2"/>
    </sheetView>
  </sheetViews>
  <sheetFormatPr defaultColWidth="8.8515625" defaultRowHeight="12.75"/>
  <cols>
    <col min="1" max="1" width="9.421875" style="5" customWidth="1"/>
    <col min="2" max="2" width="23.8515625" style="5" customWidth="1"/>
    <col min="3" max="3" width="25.140625" style="5" customWidth="1"/>
    <col min="4" max="4" width="28.28125" style="5" customWidth="1"/>
    <col min="5" max="5" width="19.421875" style="17" customWidth="1"/>
    <col min="6" max="6" width="14.00390625" style="511" customWidth="1"/>
    <col min="7" max="7" width="14.28125" style="5" customWidth="1"/>
    <col min="8" max="8" width="6.7109375" style="5" customWidth="1"/>
    <col min="9" max="9" width="7.7109375" style="5" customWidth="1"/>
    <col min="10" max="10" width="0.2890625" style="504" customWidth="1"/>
    <col min="11" max="11" width="14.421875" style="5" customWidth="1"/>
    <col min="12" max="12" width="12.140625" style="503" customWidth="1"/>
    <col min="13" max="13" width="11.140625" style="503" customWidth="1"/>
    <col min="14" max="14" width="12.140625" style="503" customWidth="1"/>
    <col min="15" max="15" width="13.28125" style="503" customWidth="1"/>
    <col min="16" max="16" width="11.140625" style="503" customWidth="1"/>
    <col min="17" max="17" width="6.8515625" style="509" bestFit="1" customWidth="1"/>
    <col min="18" max="18" width="14.421875" style="503" customWidth="1"/>
    <col min="19" max="19" width="14.57421875" style="5" bestFit="1" customWidth="1"/>
    <col min="20" max="20" width="12.421875" style="503" bestFit="1" customWidth="1"/>
    <col min="21" max="21" width="11.8515625" style="509" customWidth="1"/>
    <col min="22" max="22" width="11.8515625" style="510" customWidth="1"/>
    <col min="23" max="23" width="12.140625" style="511" bestFit="1" customWidth="1"/>
    <col min="24" max="25" width="12.140625" style="503" bestFit="1" customWidth="1"/>
    <col min="26" max="26" width="11.57421875" style="503" bestFit="1" customWidth="1"/>
    <col min="27" max="27" width="10.140625" style="503" bestFit="1" customWidth="1"/>
    <col min="28" max="28" width="12.140625" style="503" bestFit="1" customWidth="1"/>
    <col min="29" max="29" width="12.421875" style="509" customWidth="1"/>
    <col min="30" max="30" width="11.8515625" style="509" customWidth="1"/>
    <col min="31" max="31" width="8.140625" style="510" customWidth="1"/>
    <col min="32" max="32" width="12.421875" style="503" bestFit="1" customWidth="1"/>
    <col min="33" max="33" width="10.421875" style="503" bestFit="1" customWidth="1"/>
    <col min="34" max="34" width="12.140625" style="503" bestFit="1" customWidth="1"/>
    <col min="35" max="37" width="11.140625" style="503" bestFit="1" customWidth="1"/>
    <col min="38" max="38" width="10.00390625" style="503" bestFit="1" customWidth="1"/>
    <col min="39" max="39" width="10.28125" style="503" bestFit="1" customWidth="1"/>
    <col min="40" max="40" width="8.57421875" style="503" bestFit="1" customWidth="1"/>
    <col min="41" max="41" width="11.140625" style="503" bestFit="1" customWidth="1"/>
    <col min="42" max="42" width="12.7109375" style="503" bestFit="1" customWidth="1"/>
    <col min="43" max="43" width="12.421875" style="503" customWidth="1"/>
    <col min="44" max="46" width="12.140625" style="503" bestFit="1" customWidth="1"/>
    <col min="47" max="47" width="12.140625" style="509" bestFit="1" customWidth="1"/>
    <col min="48" max="48" width="11.8515625" style="509" customWidth="1"/>
    <col min="49" max="49" width="8.140625" style="510" customWidth="1"/>
    <col min="50" max="50" width="12.140625" style="335" bestFit="1" customWidth="1"/>
    <col min="51" max="51" width="12.8515625" style="5" bestFit="1" customWidth="1"/>
    <col min="52" max="52" width="9.00390625" style="5" bestFit="1" customWidth="1"/>
    <col min="53" max="16384" width="8.8515625" style="5" customWidth="1"/>
  </cols>
  <sheetData>
    <row r="1" ht="13.5" thickBot="1">
      <c r="A1" s="5" t="s">
        <v>1015</v>
      </c>
    </row>
    <row r="2" spans="1:52" s="512" customFormat="1" ht="195.75" thickBot="1">
      <c r="A2" s="518" t="s">
        <v>505</v>
      </c>
      <c r="B2" s="518" t="s">
        <v>377</v>
      </c>
      <c r="C2" s="553" t="s">
        <v>378</v>
      </c>
      <c r="D2" s="568" t="s">
        <v>34</v>
      </c>
      <c r="E2" s="569" t="s">
        <v>36</v>
      </c>
      <c r="F2" s="569" t="s">
        <v>37</v>
      </c>
      <c r="G2" s="569" t="s">
        <v>38</v>
      </c>
      <c r="H2" s="569" t="s">
        <v>39</v>
      </c>
      <c r="I2" s="569" t="s">
        <v>43</v>
      </c>
      <c r="J2" s="570" t="s">
        <v>46</v>
      </c>
      <c r="K2" s="569" t="s">
        <v>741</v>
      </c>
      <c r="L2" s="571" t="s">
        <v>55</v>
      </c>
      <c r="M2" s="571" t="s">
        <v>58</v>
      </c>
      <c r="N2" s="571" t="s">
        <v>52</v>
      </c>
      <c r="O2" s="571" t="s">
        <v>60</v>
      </c>
      <c r="P2" s="571" t="s">
        <v>62</v>
      </c>
      <c r="Q2" s="572" t="s">
        <v>868</v>
      </c>
      <c r="R2" s="571" t="s">
        <v>379</v>
      </c>
      <c r="S2" s="569" t="s">
        <v>67</v>
      </c>
      <c r="T2" s="571" t="s">
        <v>70</v>
      </c>
      <c r="U2" s="573" t="s">
        <v>454</v>
      </c>
      <c r="V2" s="574" t="s">
        <v>455</v>
      </c>
      <c r="W2" s="575" t="s">
        <v>864</v>
      </c>
      <c r="X2" s="576" t="s">
        <v>899</v>
      </c>
      <c r="Y2" s="571" t="s">
        <v>380</v>
      </c>
      <c r="Z2" s="571" t="s">
        <v>78</v>
      </c>
      <c r="AA2" s="571" t="s">
        <v>81</v>
      </c>
      <c r="AB2" s="571" t="s">
        <v>742</v>
      </c>
      <c r="AC2" s="572" t="s">
        <v>869</v>
      </c>
      <c r="AD2" s="573" t="s">
        <v>454</v>
      </c>
      <c r="AE2" s="574" t="s">
        <v>455</v>
      </c>
      <c r="AF2" s="571" t="s">
        <v>381</v>
      </c>
      <c r="AG2" s="571" t="s">
        <v>88</v>
      </c>
      <c r="AH2" s="576" t="s">
        <v>73</v>
      </c>
      <c r="AI2" s="571" t="s">
        <v>752</v>
      </c>
      <c r="AJ2" s="571" t="s">
        <v>91</v>
      </c>
      <c r="AK2" s="571" t="s">
        <v>93</v>
      </c>
      <c r="AL2" s="571" t="s">
        <v>453</v>
      </c>
      <c r="AM2" s="571" t="s">
        <v>870</v>
      </c>
      <c r="AN2" s="571" t="s">
        <v>871</v>
      </c>
      <c r="AO2" s="571" t="s">
        <v>921</v>
      </c>
      <c r="AP2" s="571" t="s">
        <v>922</v>
      </c>
      <c r="AQ2" s="571" t="s">
        <v>924</v>
      </c>
      <c r="AR2" s="571" t="s">
        <v>923</v>
      </c>
      <c r="AS2" s="577" t="s">
        <v>872</v>
      </c>
      <c r="AT2" s="571" t="s">
        <v>106</v>
      </c>
      <c r="AU2" s="572" t="s">
        <v>873</v>
      </c>
      <c r="AV2" s="573" t="s">
        <v>454</v>
      </c>
      <c r="AW2" s="574" t="s">
        <v>455</v>
      </c>
      <c r="AX2" s="578" t="s">
        <v>746</v>
      </c>
      <c r="AY2" s="569" t="s">
        <v>385</v>
      </c>
      <c r="AZ2" s="579" t="s">
        <v>874</v>
      </c>
    </row>
    <row r="3" spans="1:52" s="335" customFormat="1" ht="38.25">
      <c r="A3" s="505">
        <v>10573</v>
      </c>
      <c r="B3" s="505" t="s">
        <v>875</v>
      </c>
      <c r="C3" s="506" t="s">
        <v>876</v>
      </c>
      <c r="D3" s="554" t="s">
        <v>877</v>
      </c>
      <c r="E3" s="554" t="s">
        <v>318</v>
      </c>
      <c r="F3" s="556">
        <v>21740</v>
      </c>
      <c r="G3" s="555" t="s">
        <v>358</v>
      </c>
      <c r="H3" s="555">
        <v>94</v>
      </c>
      <c r="I3" s="555">
        <v>0</v>
      </c>
      <c r="J3" s="557">
        <v>42951</v>
      </c>
      <c r="K3" s="44" t="s">
        <v>187</v>
      </c>
      <c r="L3" s="558">
        <v>6929867</v>
      </c>
      <c r="M3" s="558">
        <v>2687668</v>
      </c>
      <c r="N3" s="558">
        <v>6388439</v>
      </c>
      <c r="O3" s="558">
        <v>1959978</v>
      </c>
      <c r="P3" s="558">
        <v>9021000</v>
      </c>
      <c r="Q3" s="559" t="b">
        <v>1</v>
      </c>
      <c r="R3" s="558">
        <v>26986952</v>
      </c>
      <c r="S3" s="555" t="s">
        <v>190</v>
      </c>
      <c r="T3" s="558">
        <v>26986952</v>
      </c>
      <c r="U3" s="594">
        <v>0</v>
      </c>
      <c r="V3" s="560"/>
      <c r="W3" s="561">
        <v>8500000</v>
      </c>
      <c r="X3" s="562">
        <v>0</v>
      </c>
      <c r="Y3" s="563">
        <v>5302536</v>
      </c>
      <c r="Z3" s="561">
        <v>866400</v>
      </c>
      <c r="AA3" s="561">
        <v>0</v>
      </c>
      <c r="AB3" s="564">
        <v>12318016</v>
      </c>
      <c r="AC3" s="559">
        <v>26986952</v>
      </c>
      <c r="AD3" s="521">
        <v>0</v>
      </c>
      <c r="AE3" s="560"/>
      <c r="AF3" s="558">
        <v>26986952</v>
      </c>
      <c r="AG3" s="565">
        <v>0</v>
      </c>
      <c r="AH3" s="562">
        <v>8500000</v>
      </c>
      <c r="AI3" s="563">
        <v>0</v>
      </c>
      <c r="AJ3" s="565">
        <v>866400</v>
      </c>
      <c r="AK3" s="565">
        <v>0</v>
      </c>
      <c r="AL3" s="565">
        <v>0</v>
      </c>
      <c r="AM3" s="565">
        <v>0</v>
      </c>
      <c r="AN3" s="565">
        <v>0</v>
      </c>
      <c r="AO3" s="565">
        <v>561115</v>
      </c>
      <c r="AP3" s="565">
        <v>5302536</v>
      </c>
      <c r="AQ3" s="563">
        <v>0</v>
      </c>
      <c r="AR3" s="563">
        <v>0</v>
      </c>
      <c r="AS3" s="561">
        <v>5302536</v>
      </c>
      <c r="AT3" s="564">
        <v>12318016</v>
      </c>
      <c r="AU3" s="566">
        <v>26986952</v>
      </c>
      <c r="AV3" s="566">
        <v>0</v>
      </c>
      <c r="AW3" s="560"/>
      <c r="AX3" s="567">
        <v>26986952</v>
      </c>
      <c r="AY3" s="556"/>
      <c r="AZ3" s="556" t="s">
        <v>929</v>
      </c>
    </row>
    <row r="4" spans="1:52" s="335" customFormat="1" ht="12.75">
      <c r="A4" s="505">
        <v>10305</v>
      </c>
      <c r="B4" s="505" t="s">
        <v>878</v>
      </c>
      <c r="C4" s="506" t="s">
        <v>879</v>
      </c>
      <c r="D4" s="506" t="s">
        <v>880</v>
      </c>
      <c r="E4" s="506" t="s">
        <v>120</v>
      </c>
      <c r="F4" s="515">
        <v>21217</v>
      </c>
      <c r="G4" s="505" t="s">
        <v>172</v>
      </c>
      <c r="H4" s="505">
        <v>209</v>
      </c>
      <c r="I4" s="505">
        <v>0</v>
      </c>
      <c r="J4" s="519">
        <v>42956</v>
      </c>
      <c r="K4" s="44" t="s">
        <v>187</v>
      </c>
      <c r="L4" s="520">
        <v>5666717</v>
      </c>
      <c r="M4" s="520">
        <v>4297279</v>
      </c>
      <c r="N4" s="520">
        <v>26097074</v>
      </c>
      <c r="O4" s="520">
        <v>3101691</v>
      </c>
      <c r="P4" s="520">
        <v>945464</v>
      </c>
      <c r="Q4" s="521" t="b">
        <v>1</v>
      </c>
      <c r="R4" s="520">
        <v>40108225</v>
      </c>
      <c r="S4" s="505" t="s">
        <v>191</v>
      </c>
      <c r="T4" s="520">
        <v>40108225</v>
      </c>
      <c r="U4" s="595">
        <v>0</v>
      </c>
      <c r="V4" s="522"/>
      <c r="W4" s="523">
        <v>0</v>
      </c>
      <c r="X4" s="524">
        <v>25200000</v>
      </c>
      <c r="Y4" s="525">
        <v>11324450</v>
      </c>
      <c r="Z4" s="523">
        <v>0</v>
      </c>
      <c r="AA4" s="523">
        <v>0</v>
      </c>
      <c r="AB4" s="526">
        <v>3583775</v>
      </c>
      <c r="AC4" s="521">
        <v>40108225</v>
      </c>
      <c r="AD4" s="521">
        <v>0</v>
      </c>
      <c r="AE4" s="522"/>
      <c r="AF4" s="520">
        <v>40108225</v>
      </c>
      <c r="AG4" s="527">
        <v>0</v>
      </c>
      <c r="AH4" s="524">
        <v>25200000</v>
      </c>
      <c r="AI4" s="525">
        <v>0</v>
      </c>
      <c r="AJ4" s="527">
        <v>0</v>
      </c>
      <c r="AK4" s="527">
        <v>0</v>
      </c>
      <c r="AL4" s="527">
        <v>0</v>
      </c>
      <c r="AM4" s="527">
        <v>0</v>
      </c>
      <c r="AN4" s="527">
        <v>0</v>
      </c>
      <c r="AO4" s="525">
        <v>1141339</v>
      </c>
      <c r="AP4" s="525">
        <v>11324450</v>
      </c>
      <c r="AQ4" s="527">
        <v>0</v>
      </c>
      <c r="AR4" s="527">
        <v>0</v>
      </c>
      <c r="AS4" s="523">
        <v>11324450</v>
      </c>
      <c r="AT4" s="526">
        <v>3583775</v>
      </c>
      <c r="AU4" s="566">
        <v>40108225</v>
      </c>
      <c r="AV4" s="528">
        <v>0</v>
      </c>
      <c r="AW4" s="522"/>
      <c r="AX4" s="529">
        <v>40108225</v>
      </c>
      <c r="AY4" s="515"/>
      <c r="AZ4" s="515" t="s">
        <v>844</v>
      </c>
    </row>
    <row r="5" spans="1:52" s="335" customFormat="1" ht="25.5">
      <c r="A5" s="505">
        <v>10565</v>
      </c>
      <c r="B5" s="505" t="s">
        <v>885</v>
      </c>
      <c r="C5" s="506" t="s">
        <v>886</v>
      </c>
      <c r="D5" s="635"/>
      <c r="E5" s="636"/>
      <c r="F5" s="515">
        <v>20601</v>
      </c>
      <c r="G5" s="505" t="s">
        <v>359</v>
      </c>
      <c r="H5" s="505">
        <v>30</v>
      </c>
      <c r="I5" s="505">
        <v>30</v>
      </c>
      <c r="J5" s="519">
        <v>42964</v>
      </c>
      <c r="K5" s="505" t="s">
        <v>185</v>
      </c>
      <c r="L5" s="520">
        <v>4335117</v>
      </c>
      <c r="M5" s="520">
        <v>1217339</v>
      </c>
      <c r="N5" s="520">
        <v>320544</v>
      </c>
      <c r="O5" s="520">
        <v>0</v>
      </c>
      <c r="P5" s="520">
        <v>500000</v>
      </c>
      <c r="Q5" s="521" t="b">
        <v>1</v>
      </c>
      <c r="R5" s="520">
        <v>6373000</v>
      </c>
      <c r="S5" s="505" t="s">
        <v>884</v>
      </c>
      <c r="T5" s="520">
        <v>6373000</v>
      </c>
      <c r="U5" s="595">
        <v>0</v>
      </c>
      <c r="V5" s="522"/>
      <c r="W5" s="523">
        <v>0</v>
      </c>
      <c r="X5" s="524">
        <v>0</v>
      </c>
      <c r="Y5" s="525">
        <v>0</v>
      </c>
      <c r="Z5" s="523">
        <v>1600000</v>
      </c>
      <c r="AA5" s="523">
        <v>0</v>
      </c>
      <c r="AB5" s="526">
        <v>4773000</v>
      </c>
      <c r="AC5" s="521">
        <v>6373000</v>
      </c>
      <c r="AD5" s="521">
        <v>0</v>
      </c>
      <c r="AE5" s="522"/>
      <c r="AF5" s="520">
        <v>6373000</v>
      </c>
      <c r="AG5" s="527">
        <v>0</v>
      </c>
      <c r="AH5" s="524">
        <v>0</v>
      </c>
      <c r="AI5" s="525">
        <v>0</v>
      </c>
      <c r="AJ5" s="527">
        <v>0</v>
      </c>
      <c r="AK5" s="527">
        <v>0</v>
      </c>
      <c r="AL5" s="527">
        <v>0</v>
      </c>
      <c r="AM5" s="527">
        <v>1600000</v>
      </c>
      <c r="AN5" s="527">
        <v>0</v>
      </c>
      <c r="AO5" s="525">
        <v>0</v>
      </c>
      <c r="AP5" s="525">
        <v>0</v>
      </c>
      <c r="AQ5" s="527">
        <v>0</v>
      </c>
      <c r="AR5" s="527">
        <v>0</v>
      </c>
      <c r="AS5" s="523">
        <v>0</v>
      </c>
      <c r="AT5" s="526">
        <v>4773000</v>
      </c>
      <c r="AU5" s="566">
        <v>6373000</v>
      </c>
      <c r="AV5" s="528">
        <v>0</v>
      </c>
      <c r="AW5" s="522"/>
      <c r="AX5" s="529">
        <v>6373000</v>
      </c>
      <c r="AY5" s="515"/>
      <c r="AZ5" s="515" t="s">
        <v>844</v>
      </c>
    </row>
    <row r="6" spans="1:52" s="335" customFormat="1" ht="12.75">
      <c r="A6" s="505">
        <v>10470</v>
      </c>
      <c r="B6" s="505" t="s">
        <v>881</v>
      </c>
      <c r="C6" s="506" t="s">
        <v>882</v>
      </c>
      <c r="D6" s="506" t="s">
        <v>883</v>
      </c>
      <c r="E6" s="506" t="s">
        <v>120</v>
      </c>
      <c r="F6" s="515">
        <v>21202</v>
      </c>
      <c r="G6" s="505" t="s">
        <v>172</v>
      </c>
      <c r="H6" s="505">
        <v>210</v>
      </c>
      <c r="I6" s="505">
        <v>50</v>
      </c>
      <c r="J6" s="519">
        <v>42976</v>
      </c>
      <c r="K6" s="44" t="s">
        <v>187</v>
      </c>
      <c r="L6" s="520">
        <v>2022521</v>
      </c>
      <c r="M6" s="520">
        <v>908530</v>
      </c>
      <c r="N6" s="520">
        <v>0</v>
      </c>
      <c r="O6" s="520">
        <v>0</v>
      </c>
      <c r="P6" s="520">
        <v>200000</v>
      </c>
      <c r="Q6" s="559" t="b">
        <v>1</v>
      </c>
      <c r="R6" s="520">
        <v>3131051</v>
      </c>
      <c r="S6" s="505" t="s">
        <v>884</v>
      </c>
      <c r="T6" s="520">
        <v>3131051</v>
      </c>
      <c r="U6" s="595">
        <v>0</v>
      </c>
      <c r="V6" s="522"/>
      <c r="W6" s="523">
        <v>0</v>
      </c>
      <c r="X6" s="524">
        <v>0</v>
      </c>
      <c r="Y6" s="563">
        <v>0</v>
      </c>
      <c r="Z6" s="523">
        <v>1400000</v>
      </c>
      <c r="AA6" s="523">
        <v>0</v>
      </c>
      <c r="AB6" s="564">
        <v>1731051</v>
      </c>
      <c r="AC6" s="521">
        <v>3131051</v>
      </c>
      <c r="AD6" s="521">
        <v>0</v>
      </c>
      <c r="AE6" s="522"/>
      <c r="AF6" s="520">
        <v>3131051</v>
      </c>
      <c r="AG6" s="527">
        <v>0</v>
      </c>
      <c r="AH6" s="524">
        <v>0</v>
      </c>
      <c r="AI6" s="525">
        <v>0</v>
      </c>
      <c r="AJ6" s="527">
        <v>0</v>
      </c>
      <c r="AK6" s="527">
        <v>0</v>
      </c>
      <c r="AL6" s="527">
        <v>0</v>
      </c>
      <c r="AM6" s="527">
        <v>1400000</v>
      </c>
      <c r="AN6" s="527">
        <v>0</v>
      </c>
      <c r="AO6" s="525">
        <v>0</v>
      </c>
      <c r="AP6" s="525">
        <v>0</v>
      </c>
      <c r="AQ6" s="527">
        <v>0</v>
      </c>
      <c r="AR6" s="527">
        <v>0</v>
      </c>
      <c r="AS6" s="523">
        <v>0</v>
      </c>
      <c r="AT6" s="564">
        <v>1731051</v>
      </c>
      <c r="AU6" s="566">
        <v>3131051</v>
      </c>
      <c r="AV6" s="528">
        <v>0</v>
      </c>
      <c r="AW6" s="522"/>
      <c r="AX6" s="567">
        <v>3131051</v>
      </c>
      <c r="AY6" s="515"/>
      <c r="AZ6" s="515" t="s">
        <v>844</v>
      </c>
    </row>
    <row r="7" spans="1:52" s="335" customFormat="1" ht="12.75">
      <c r="A7" s="505">
        <v>10517</v>
      </c>
      <c r="B7" s="505" t="s">
        <v>887</v>
      </c>
      <c r="C7" s="506" t="s">
        <v>888</v>
      </c>
      <c r="D7" s="506" t="s">
        <v>889</v>
      </c>
      <c r="E7" s="506" t="s">
        <v>120</v>
      </c>
      <c r="F7" s="515">
        <v>21223</v>
      </c>
      <c r="G7" s="505" t="s">
        <v>172</v>
      </c>
      <c r="H7" s="505">
        <v>80</v>
      </c>
      <c r="I7" s="505">
        <v>12</v>
      </c>
      <c r="J7" s="519">
        <v>42977</v>
      </c>
      <c r="K7" s="505" t="s">
        <v>185</v>
      </c>
      <c r="L7" s="520">
        <v>14604489</v>
      </c>
      <c r="M7" s="520">
        <v>2686264</v>
      </c>
      <c r="N7" s="520">
        <v>1815000</v>
      </c>
      <c r="O7" s="520">
        <v>2319983</v>
      </c>
      <c r="P7" s="520">
        <v>644052</v>
      </c>
      <c r="Q7" s="521" t="b">
        <v>1</v>
      </c>
      <c r="R7" s="520">
        <v>22069788</v>
      </c>
      <c r="S7" s="505" t="s">
        <v>190</v>
      </c>
      <c r="T7" s="520">
        <v>22069788</v>
      </c>
      <c r="U7" s="595">
        <v>0</v>
      </c>
      <c r="V7" s="522"/>
      <c r="W7" s="523">
        <v>0</v>
      </c>
      <c r="X7" s="524">
        <v>0</v>
      </c>
      <c r="Y7" s="525">
        <v>14116530</v>
      </c>
      <c r="Z7" s="523">
        <v>1045000</v>
      </c>
      <c r="AA7" s="523">
        <v>0</v>
      </c>
      <c r="AB7" s="526">
        <v>6908258</v>
      </c>
      <c r="AC7" s="521">
        <v>22069788</v>
      </c>
      <c r="AD7" s="521">
        <v>0</v>
      </c>
      <c r="AE7" s="522"/>
      <c r="AF7" s="520">
        <v>22069788</v>
      </c>
      <c r="AG7" s="527">
        <v>0</v>
      </c>
      <c r="AH7" s="524">
        <v>0</v>
      </c>
      <c r="AI7" s="525">
        <v>1045000</v>
      </c>
      <c r="AJ7" s="527">
        <v>0</v>
      </c>
      <c r="AK7" s="527">
        <v>0</v>
      </c>
      <c r="AL7" s="527">
        <v>0</v>
      </c>
      <c r="AM7" s="527">
        <v>0</v>
      </c>
      <c r="AN7" s="527">
        <v>0</v>
      </c>
      <c r="AO7" s="525">
        <v>0</v>
      </c>
      <c r="AP7" s="525">
        <v>0</v>
      </c>
      <c r="AQ7" s="527">
        <v>1617600</v>
      </c>
      <c r="AR7" s="527">
        <v>14116530</v>
      </c>
      <c r="AS7" s="523">
        <v>14116530</v>
      </c>
      <c r="AT7" s="526">
        <v>6908258</v>
      </c>
      <c r="AU7" s="566">
        <v>22069788</v>
      </c>
      <c r="AV7" s="528">
        <v>0</v>
      </c>
      <c r="AW7" s="522"/>
      <c r="AX7" s="529">
        <v>22069788</v>
      </c>
      <c r="AY7" s="515"/>
      <c r="AZ7" s="515" t="s">
        <v>844</v>
      </c>
    </row>
    <row r="8" spans="1:52" s="335" customFormat="1" ht="25.5">
      <c r="A8" s="505">
        <v>10450</v>
      </c>
      <c r="B8" s="505" t="s">
        <v>890</v>
      </c>
      <c r="C8" s="506" t="s">
        <v>533</v>
      </c>
      <c r="D8" s="506" t="s">
        <v>891</v>
      </c>
      <c r="E8" s="506" t="s">
        <v>892</v>
      </c>
      <c r="F8" s="515">
        <v>20872</v>
      </c>
      <c r="G8" s="505" t="s">
        <v>178</v>
      </c>
      <c r="H8" s="505">
        <v>84</v>
      </c>
      <c r="I8" s="505">
        <v>13</v>
      </c>
      <c r="J8" s="519">
        <v>43005</v>
      </c>
      <c r="K8" s="505" t="s">
        <v>185</v>
      </c>
      <c r="L8" s="520">
        <v>17010813</v>
      </c>
      <c r="M8" s="520">
        <v>7757635</v>
      </c>
      <c r="N8" s="520">
        <v>2180000</v>
      </c>
      <c r="O8" s="520">
        <v>2500000</v>
      </c>
      <c r="P8" s="520">
        <v>499796</v>
      </c>
      <c r="Q8" s="521" t="b">
        <v>1</v>
      </c>
      <c r="R8" s="520">
        <v>29948244</v>
      </c>
      <c r="S8" s="505" t="s">
        <v>190</v>
      </c>
      <c r="T8" s="520">
        <v>29948244</v>
      </c>
      <c r="U8" s="595">
        <v>0</v>
      </c>
      <c r="V8" s="522"/>
      <c r="W8" s="530">
        <v>0</v>
      </c>
      <c r="X8" s="524">
        <v>0</v>
      </c>
      <c r="Y8" s="525">
        <v>13663678</v>
      </c>
      <c r="Z8" s="523">
        <v>2355324</v>
      </c>
      <c r="AA8" s="523">
        <v>0</v>
      </c>
      <c r="AB8" s="526">
        <v>13929242</v>
      </c>
      <c r="AC8" s="521">
        <v>29948244</v>
      </c>
      <c r="AD8" s="521">
        <v>0</v>
      </c>
      <c r="AE8" s="522"/>
      <c r="AF8" s="520">
        <v>29948244</v>
      </c>
      <c r="AG8" s="527">
        <v>0</v>
      </c>
      <c r="AH8" s="524">
        <v>0</v>
      </c>
      <c r="AI8" s="525">
        <v>2000000</v>
      </c>
      <c r="AJ8" s="527">
        <v>0</v>
      </c>
      <c r="AK8" s="527">
        <v>0</v>
      </c>
      <c r="AL8" s="527">
        <v>355324</v>
      </c>
      <c r="AM8" s="527">
        <v>0</v>
      </c>
      <c r="AN8" s="527">
        <v>0</v>
      </c>
      <c r="AO8" s="525">
        <v>0</v>
      </c>
      <c r="AP8" s="525">
        <v>0</v>
      </c>
      <c r="AQ8" s="527">
        <v>1401543</v>
      </c>
      <c r="AR8" s="527">
        <v>13663678</v>
      </c>
      <c r="AS8" s="523">
        <v>13663678</v>
      </c>
      <c r="AT8" s="526">
        <v>13929242</v>
      </c>
      <c r="AU8" s="566">
        <v>29948244</v>
      </c>
      <c r="AV8" s="528">
        <v>0</v>
      </c>
      <c r="AW8" s="522"/>
      <c r="AX8" s="529">
        <v>29948244</v>
      </c>
      <c r="AY8" s="515"/>
      <c r="AZ8" s="515" t="s">
        <v>844</v>
      </c>
    </row>
    <row r="9" spans="1:52" ht="38.25">
      <c r="A9" s="505">
        <v>10578</v>
      </c>
      <c r="B9" s="505" t="s">
        <v>893</v>
      </c>
      <c r="C9" s="506" t="s">
        <v>817</v>
      </c>
      <c r="D9" s="506" t="s">
        <v>894</v>
      </c>
      <c r="E9" s="506" t="s">
        <v>892</v>
      </c>
      <c r="F9" s="515">
        <v>20872</v>
      </c>
      <c r="G9" s="505" t="s">
        <v>178</v>
      </c>
      <c r="H9" s="505">
        <v>77</v>
      </c>
      <c r="I9" s="505">
        <v>0</v>
      </c>
      <c r="J9" s="531">
        <v>43006</v>
      </c>
      <c r="K9" s="44" t="s">
        <v>187</v>
      </c>
      <c r="L9" s="532">
        <v>6270000</v>
      </c>
      <c r="M9" s="532">
        <v>3293234</v>
      </c>
      <c r="N9" s="532">
        <v>12437500</v>
      </c>
      <c r="O9" s="532">
        <v>2434743</v>
      </c>
      <c r="P9" s="532">
        <v>882987</v>
      </c>
      <c r="Q9" s="559" t="b">
        <v>1</v>
      </c>
      <c r="R9" s="520">
        <v>25318464</v>
      </c>
      <c r="S9" s="505" t="s">
        <v>190</v>
      </c>
      <c r="T9" s="520">
        <v>25318464</v>
      </c>
      <c r="U9" s="595">
        <v>0</v>
      </c>
      <c r="V9" s="522"/>
      <c r="W9" s="530">
        <v>0</v>
      </c>
      <c r="X9" s="533">
        <v>0</v>
      </c>
      <c r="Y9" s="563">
        <v>5495208</v>
      </c>
      <c r="Z9" s="534">
        <v>0</v>
      </c>
      <c r="AA9" s="534">
        <v>0</v>
      </c>
      <c r="AB9" s="564">
        <v>19823256</v>
      </c>
      <c r="AC9" s="521">
        <v>25318464</v>
      </c>
      <c r="AD9" s="521">
        <v>0</v>
      </c>
      <c r="AE9" s="522"/>
      <c r="AF9" s="520">
        <v>25318464</v>
      </c>
      <c r="AG9" s="534">
        <v>0</v>
      </c>
      <c r="AH9" s="534">
        <v>0</v>
      </c>
      <c r="AI9" s="534">
        <v>0</v>
      </c>
      <c r="AJ9" s="534">
        <v>0</v>
      </c>
      <c r="AK9" s="534">
        <v>0</v>
      </c>
      <c r="AL9" s="534">
        <v>0</v>
      </c>
      <c r="AM9" s="534">
        <v>0</v>
      </c>
      <c r="AN9" s="534">
        <v>0</v>
      </c>
      <c r="AO9" s="534">
        <v>463731</v>
      </c>
      <c r="AP9" s="534">
        <v>5495208</v>
      </c>
      <c r="AQ9" s="527">
        <v>0</v>
      </c>
      <c r="AR9" s="527">
        <v>0</v>
      </c>
      <c r="AS9" s="534">
        <v>5495208</v>
      </c>
      <c r="AT9" s="564">
        <v>19823256</v>
      </c>
      <c r="AU9" s="566">
        <v>25318464</v>
      </c>
      <c r="AV9" s="528">
        <v>0</v>
      </c>
      <c r="AW9" s="522"/>
      <c r="AX9" s="567">
        <v>25318464</v>
      </c>
      <c r="AY9" s="517"/>
      <c r="AZ9" s="517" t="s">
        <v>844</v>
      </c>
    </row>
    <row r="10" spans="1:52" ht="30">
      <c r="A10" s="507">
        <v>10512</v>
      </c>
      <c r="B10" s="508" t="s">
        <v>900</v>
      </c>
      <c r="C10" s="508" t="s">
        <v>536</v>
      </c>
      <c r="D10" s="508" t="s">
        <v>901</v>
      </c>
      <c r="E10" s="508" t="s">
        <v>717</v>
      </c>
      <c r="F10" s="516" t="s">
        <v>902</v>
      </c>
      <c r="G10" s="508" t="s">
        <v>175</v>
      </c>
      <c r="H10" s="507">
        <v>114</v>
      </c>
      <c r="I10" s="507">
        <v>18</v>
      </c>
      <c r="J10" s="535">
        <v>43012</v>
      </c>
      <c r="K10" s="508" t="s">
        <v>185</v>
      </c>
      <c r="L10" s="532">
        <v>22513008</v>
      </c>
      <c r="M10" s="532">
        <v>6497349</v>
      </c>
      <c r="N10" s="532">
        <v>1673732</v>
      </c>
      <c r="O10" s="532">
        <v>2500000</v>
      </c>
      <c r="P10" s="532">
        <v>930862</v>
      </c>
      <c r="Q10" s="521" t="b">
        <v>1</v>
      </c>
      <c r="R10" s="520">
        <v>34114951</v>
      </c>
      <c r="S10" s="508" t="s">
        <v>190</v>
      </c>
      <c r="T10" s="520">
        <v>34114951</v>
      </c>
      <c r="U10" s="595">
        <v>0</v>
      </c>
      <c r="V10" s="522"/>
      <c r="W10" s="530">
        <v>0</v>
      </c>
      <c r="X10" s="533">
        <v>0</v>
      </c>
      <c r="Y10" s="525">
        <v>16355865</v>
      </c>
      <c r="Z10" s="534">
        <v>1800000</v>
      </c>
      <c r="AA10" s="534">
        <v>0</v>
      </c>
      <c r="AB10" s="526">
        <v>15959086</v>
      </c>
      <c r="AC10" s="521">
        <v>34114951</v>
      </c>
      <c r="AD10" s="521">
        <v>0</v>
      </c>
      <c r="AE10" s="522"/>
      <c r="AF10" s="520">
        <v>34114951</v>
      </c>
      <c r="AG10" s="534">
        <v>0</v>
      </c>
      <c r="AH10" s="534">
        <v>0</v>
      </c>
      <c r="AI10" s="534">
        <v>0</v>
      </c>
      <c r="AJ10" s="534">
        <v>0</v>
      </c>
      <c r="AK10" s="534">
        <v>1800000</v>
      </c>
      <c r="AL10" s="534">
        <v>0</v>
      </c>
      <c r="AM10" s="534">
        <v>0</v>
      </c>
      <c r="AN10" s="534">
        <v>0</v>
      </c>
      <c r="AO10" s="534">
        <v>0</v>
      </c>
      <c r="AP10" s="534">
        <v>0</v>
      </c>
      <c r="AQ10" s="534">
        <v>1500000</v>
      </c>
      <c r="AR10" s="534">
        <v>16355865</v>
      </c>
      <c r="AS10" s="534">
        <v>16355865</v>
      </c>
      <c r="AT10" s="526">
        <v>15959086</v>
      </c>
      <c r="AU10" s="566">
        <v>34114951</v>
      </c>
      <c r="AV10" s="528">
        <v>0</v>
      </c>
      <c r="AW10" s="522"/>
      <c r="AX10" s="529">
        <v>34114951</v>
      </c>
      <c r="AY10" s="517"/>
      <c r="AZ10" s="517" t="s">
        <v>844</v>
      </c>
    </row>
    <row r="11" spans="1:52" ht="14.25">
      <c r="A11" s="507">
        <v>10598</v>
      </c>
      <c r="B11" s="508" t="s">
        <v>903</v>
      </c>
      <c r="C11" s="508" t="s">
        <v>545</v>
      </c>
      <c r="D11" s="508" t="s">
        <v>904</v>
      </c>
      <c r="E11" s="508" t="s">
        <v>318</v>
      </c>
      <c r="F11" s="516" t="s">
        <v>319</v>
      </c>
      <c r="G11" s="508" t="s">
        <v>358</v>
      </c>
      <c r="H11" s="507">
        <v>60</v>
      </c>
      <c r="I11" s="507">
        <v>9</v>
      </c>
      <c r="J11" s="535">
        <v>43026</v>
      </c>
      <c r="K11" s="508" t="s">
        <v>185</v>
      </c>
      <c r="L11" s="532">
        <v>10451198</v>
      </c>
      <c r="M11" s="532">
        <v>2285584</v>
      </c>
      <c r="N11" s="532">
        <v>1300000</v>
      </c>
      <c r="O11" s="532">
        <v>1864481</v>
      </c>
      <c r="P11" s="532">
        <v>385000</v>
      </c>
      <c r="Q11" s="521" t="b">
        <v>1</v>
      </c>
      <c r="R11" s="520">
        <v>16286263</v>
      </c>
      <c r="S11" s="508" t="s">
        <v>190</v>
      </c>
      <c r="T11" s="520">
        <v>16286263</v>
      </c>
      <c r="U11" s="595">
        <v>0</v>
      </c>
      <c r="V11" s="522"/>
      <c r="W11" s="530">
        <v>0</v>
      </c>
      <c r="X11" s="533">
        <v>0</v>
      </c>
      <c r="Y11" s="525">
        <v>14104776</v>
      </c>
      <c r="Z11" s="534">
        <v>0</v>
      </c>
      <c r="AA11" s="534">
        <v>0</v>
      </c>
      <c r="AB11" s="526">
        <v>2181487</v>
      </c>
      <c r="AC11" s="521">
        <v>16286263</v>
      </c>
      <c r="AD11" s="521">
        <v>0</v>
      </c>
      <c r="AE11" s="522"/>
      <c r="AF11" s="520">
        <v>16286263</v>
      </c>
      <c r="AG11" s="534">
        <v>0</v>
      </c>
      <c r="AH11" s="534">
        <v>0</v>
      </c>
      <c r="AI11" s="534">
        <v>0</v>
      </c>
      <c r="AJ11" s="534">
        <v>0</v>
      </c>
      <c r="AK11" s="534">
        <v>0</v>
      </c>
      <c r="AL11" s="534">
        <v>0</v>
      </c>
      <c r="AM11" s="534">
        <v>0</v>
      </c>
      <c r="AN11" s="534">
        <v>0</v>
      </c>
      <c r="AO11" s="534">
        <v>0</v>
      </c>
      <c r="AP11" s="534">
        <v>0</v>
      </c>
      <c r="AQ11" s="534">
        <v>1454246</v>
      </c>
      <c r="AR11" s="534">
        <v>14104776</v>
      </c>
      <c r="AS11" s="534">
        <v>14104776</v>
      </c>
      <c r="AT11" s="526">
        <v>2181487</v>
      </c>
      <c r="AU11" s="566">
        <v>16286263</v>
      </c>
      <c r="AV11" s="528">
        <v>0</v>
      </c>
      <c r="AW11" s="522"/>
      <c r="AX11" s="529">
        <v>16286263</v>
      </c>
      <c r="AY11" s="517"/>
      <c r="AZ11" s="517" t="s">
        <v>844</v>
      </c>
    </row>
    <row r="12" spans="1:52" ht="14.25">
      <c r="A12" s="507">
        <v>10522</v>
      </c>
      <c r="B12" s="508" t="s">
        <v>905</v>
      </c>
      <c r="C12" s="508" t="s">
        <v>672</v>
      </c>
      <c r="D12" s="508" t="s">
        <v>906</v>
      </c>
      <c r="E12" s="508" t="s">
        <v>120</v>
      </c>
      <c r="F12" s="516" t="s">
        <v>121</v>
      </c>
      <c r="G12" s="508" t="s">
        <v>172</v>
      </c>
      <c r="H12" s="507">
        <v>71</v>
      </c>
      <c r="I12" s="507">
        <v>14</v>
      </c>
      <c r="J12" s="535">
        <v>43054</v>
      </c>
      <c r="K12" s="508" t="s">
        <v>185</v>
      </c>
      <c r="L12" s="532">
        <v>13866310</v>
      </c>
      <c r="M12" s="532">
        <v>2329661</v>
      </c>
      <c r="N12" s="532">
        <v>249500</v>
      </c>
      <c r="O12" s="532">
        <v>2002949</v>
      </c>
      <c r="P12" s="532">
        <v>1017130</v>
      </c>
      <c r="Q12" s="559" t="b">
        <v>1</v>
      </c>
      <c r="R12" s="520">
        <v>19465550</v>
      </c>
      <c r="S12" s="508" t="s">
        <v>190</v>
      </c>
      <c r="T12" s="520">
        <v>19465550</v>
      </c>
      <c r="U12" s="595">
        <v>0</v>
      </c>
      <c r="V12" s="522"/>
      <c r="W12" s="530">
        <v>0</v>
      </c>
      <c r="X12" s="533">
        <v>0</v>
      </c>
      <c r="Y12" s="563">
        <v>14052363</v>
      </c>
      <c r="Z12" s="534">
        <v>1000000</v>
      </c>
      <c r="AA12" s="534">
        <v>1500000</v>
      </c>
      <c r="AB12" s="564">
        <v>2913187</v>
      </c>
      <c r="AC12" s="521">
        <v>19465550</v>
      </c>
      <c r="AD12" s="521">
        <v>0</v>
      </c>
      <c r="AE12" s="522"/>
      <c r="AF12" s="520">
        <v>19465550</v>
      </c>
      <c r="AG12" s="534">
        <v>1500000</v>
      </c>
      <c r="AH12" s="534">
        <v>0</v>
      </c>
      <c r="AI12" s="534">
        <v>1000000</v>
      </c>
      <c r="AJ12" s="534">
        <v>0</v>
      </c>
      <c r="AK12" s="534">
        <v>0</v>
      </c>
      <c r="AL12" s="534">
        <v>0</v>
      </c>
      <c r="AM12" s="534">
        <v>0</v>
      </c>
      <c r="AN12" s="534">
        <v>0</v>
      </c>
      <c r="AO12" s="534">
        <v>0</v>
      </c>
      <c r="AP12" s="534">
        <v>0</v>
      </c>
      <c r="AQ12" s="534">
        <v>1479344</v>
      </c>
      <c r="AR12" s="534">
        <v>14052363</v>
      </c>
      <c r="AS12" s="534">
        <v>14052363</v>
      </c>
      <c r="AT12" s="564">
        <v>2913187</v>
      </c>
      <c r="AU12" s="566">
        <v>19465550</v>
      </c>
      <c r="AV12" s="528">
        <v>0</v>
      </c>
      <c r="AW12" s="522"/>
      <c r="AX12" s="567">
        <v>19465550</v>
      </c>
      <c r="AY12" s="517"/>
      <c r="AZ12" s="517" t="s">
        <v>844</v>
      </c>
    </row>
    <row r="13" spans="1:52" ht="14.25">
      <c r="A13" s="507">
        <v>10620</v>
      </c>
      <c r="B13" s="508" t="s">
        <v>907</v>
      </c>
      <c r="C13" s="508" t="s">
        <v>908</v>
      </c>
      <c r="D13" s="508" t="s">
        <v>909</v>
      </c>
      <c r="E13" s="508" t="s">
        <v>910</v>
      </c>
      <c r="F13" s="516" t="s">
        <v>911</v>
      </c>
      <c r="G13" s="508" t="s">
        <v>178</v>
      </c>
      <c r="H13" s="507">
        <v>75</v>
      </c>
      <c r="I13" s="507">
        <v>5</v>
      </c>
      <c r="J13" s="535">
        <v>43073</v>
      </c>
      <c r="K13" s="508" t="s">
        <v>187</v>
      </c>
      <c r="L13" s="532">
        <v>14308663</v>
      </c>
      <c r="M13" s="532">
        <v>2925880</v>
      </c>
      <c r="N13" s="532">
        <v>4700000</v>
      </c>
      <c r="O13" s="532">
        <v>2500000</v>
      </c>
      <c r="P13" s="532">
        <v>589080</v>
      </c>
      <c r="Q13" s="521" t="b">
        <v>1</v>
      </c>
      <c r="R13" s="520">
        <v>25023623</v>
      </c>
      <c r="S13" s="508" t="s">
        <v>190</v>
      </c>
      <c r="T13" s="520">
        <v>25023623</v>
      </c>
      <c r="U13" s="595">
        <v>0</v>
      </c>
      <c r="V13" s="522"/>
      <c r="W13" s="530">
        <v>0</v>
      </c>
      <c r="X13" s="533">
        <v>0</v>
      </c>
      <c r="Y13" s="525">
        <v>14649000</v>
      </c>
      <c r="Z13" s="534">
        <v>0</v>
      </c>
      <c r="AA13" s="534">
        <v>0</v>
      </c>
      <c r="AB13" s="526">
        <v>10374623</v>
      </c>
      <c r="AC13" s="521">
        <v>25023623</v>
      </c>
      <c r="AD13" s="521">
        <v>0</v>
      </c>
      <c r="AE13" s="522"/>
      <c r="AF13" s="520">
        <v>25023623</v>
      </c>
      <c r="AG13" s="534">
        <v>0</v>
      </c>
      <c r="AH13" s="534">
        <v>0</v>
      </c>
      <c r="AI13" s="534">
        <v>0</v>
      </c>
      <c r="AJ13" s="534">
        <v>0</v>
      </c>
      <c r="AK13" s="534">
        <v>0</v>
      </c>
      <c r="AL13" s="534">
        <v>0</v>
      </c>
      <c r="AM13" s="534">
        <v>0</v>
      </c>
      <c r="AN13" s="534">
        <v>0</v>
      </c>
      <c r="AO13" s="534">
        <v>0</v>
      </c>
      <c r="AP13" s="534">
        <v>0</v>
      </c>
      <c r="AQ13" s="534">
        <v>1383935</v>
      </c>
      <c r="AR13" s="534">
        <v>14649000</v>
      </c>
      <c r="AS13" s="534">
        <v>14649000</v>
      </c>
      <c r="AT13" s="526">
        <v>10374623</v>
      </c>
      <c r="AU13" s="566">
        <v>25023623</v>
      </c>
      <c r="AV13" s="528">
        <v>0</v>
      </c>
      <c r="AW13" s="522"/>
      <c r="AX13" s="529">
        <v>25023623</v>
      </c>
      <c r="AY13" s="517"/>
      <c r="AZ13" s="517" t="s">
        <v>844</v>
      </c>
    </row>
    <row r="14" spans="1:52" ht="28.5">
      <c r="A14" s="507">
        <v>10645</v>
      </c>
      <c r="B14" s="508" t="s">
        <v>912</v>
      </c>
      <c r="C14" s="508" t="s">
        <v>913</v>
      </c>
      <c r="D14" s="508" t="s">
        <v>914</v>
      </c>
      <c r="E14" s="508" t="s">
        <v>702</v>
      </c>
      <c r="F14" s="516" t="s">
        <v>711</v>
      </c>
      <c r="G14" s="508" t="s">
        <v>176</v>
      </c>
      <c r="H14" s="507">
        <v>50</v>
      </c>
      <c r="I14" s="507">
        <v>8</v>
      </c>
      <c r="J14" s="535">
        <v>43087</v>
      </c>
      <c r="K14" s="508" t="s">
        <v>187</v>
      </c>
      <c r="L14" s="532">
        <v>4660887</v>
      </c>
      <c r="M14" s="532">
        <v>1683777</v>
      </c>
      <c r="N14" s="532">
        <v>4250000</v>
      </c>
      <c r="O14" s="532">
        <v>1307821</v>
      </c>
      <c r="P14" s="532">
        <v>336190</v>
      </c>
      <c r="Q14" s="521" t="b">
        <v>1</v>
      </c>
      <c r="R14" s="520">
        <v>12238675</v>
      </c>
      <c r="S14" s="508" t="s">
        <v>191</v>
      </c>
      <c r="T14" s="520">
        <v>12238675</v>
      </c>
      <c r="U14" s="595">
        <v>0</v>
      </c>
      <c r="V14" s="522"/>
      <c r="W14" s="683">
        <v>720000</v>
      </c>
      <c r="X14" s="533">
        <v>5500000</v>
      </c>
      <c r="Y14" s="525">
        <v>3203146</v>
      </c>
      <c r="Z14" s="534">
        <v>0</v>
      </c>
      <c r="AA14" s="534">
        <v>0</v>
      </c>
      <c r="AB14" s="526">
        <v>2815529</v>
      </c>
      <c r="AC14" s="521">
        <v>12238675</v>
      </c>
      <c r="AD14" s="521">
        <v>0</v>
      </c>
      <c r="AE14" s="522"/>
      <c r="AF14" s="520">
        <v>12238675</v>
      </c>
      <c r="AG14" s="534">
        <v>0</v>
      </c>
      <c r="AH14" s="523">
        <v>6220000</v>
      </c>
      <c r="AI14" s="534">
        <v>0</v>
      </c>
      <c r="AJ14" s="534">
        <v>0</v>
      </c>
      <c r="AK14" s="534">
        <v>0</v>
      </c>
      <c r="AL14" s="534">
        <v>0</v>
      </c>
      <c r="AM14" s="534">
        <v>0</v>
      </c>
      <c r="AN14" s="534">
        <v>0</v>
      </c>
      <c r="AO14" s="534">
        <v>335168</v>
      </c>
      <c r="AP14" s="534">
        <v>3203146</v>
      </c>
      <c r="AQ14" s="534">
        <v>0</v>
      </c>
      <c r="AR14" s="534">
        <v>0</v>
      </c>
      <c r="AS14" s="534">
        <v>3203146</v>
      </c>
      <c r="AT14" s="526">
        <v>2815529</v>
      </c>
      <c r="AU14" s="566">
        <v>12238675</v>
      </c>
      <c r="AV14" s="528">
        <v>0</v>
      </c>
      <c r="AW14" s="522"/>
      <c r="AX14" s="529">
        <v>12238675</v>
      </c>
      <c r="AY14" s="517"/>
      <c r="AZ14" s="517" t="s">
        <v>844</v>
      </c>
    </row>
    <row r="15" spans="1:52" ht="14.25">
      <c r="A15" s="507">
        <v>10530</v>
      </c>
      <c r="B15" s="508" t="s">
        <v>915</v>
      </c>
      <c r="C15" s="508" t="s">
        <v>580</v>
      </c>
      <c r="D15" s="508" t="s">
        <v>916</v>
      </c>
      <c r="E15" s="508" t="s">
        <v>120</v>
      </c>
      <c r="F15" s="516" t="s">
        <v>626</v>
      </c>
      <c r="G15" s="508" t="s">
        <v>172</v>
      </c>
      <c r="H15" s="507">
        <v>94</v>
      </c>
      <c r="I15" s="507">
        <v>0</v>
      </c>
      <c r="J15" s="535">
        <v>43087</v>
      </c>
      <c r="K15" s="508" t="s">
        <v>187</v>
      </c>
      <c r="L15" s="532">
        <v>6362548.5</v>
      </c>
      <c r="M15" s="532">
        <v>2198264</v>
      </c>
      <c r="N15" s="532">
        <v>7185150</v>
      </c>
      <c r="O15" s="532">
        <v>1904108</v>
      </c>
      <c r="P15" s="532">
        <v>721000</v>
      </c>
      <c r="Q15" s="559" t="b">
        <v>1</v>
      </c>
      <c r="R15" s="520">
        <v>18371070.5</v>
      </c>
      <c r="S15" s="508" t="s">
        <v>190</v>
      </c>
      <c r="T15" s="520">
        <v>18371070.5</v>
      </c>
      <c r="U15" s="595">
        <v>0</v>
      </c>
      <c r="V15" s="522"/>
      <c r="W15" s="530">
        <v>2770000</v>
      </c>
      <c r="X15" s="533">
        <v>4195000</v>
      </c>
      <c r="Y15" s="563">
        <v>3570864</v>
      </c>
      <c r="Z15" s="534">
        <v>2082919</v>
      </c>
      <c r="AA15" s="534">
        <v>0</v>
      </c>
      <c r="AB15" s="564">
        <v>5752287.5</v>
      </c>
      <c r="AC15" s="521">
        <v>18371070.5</v>
      </c>
      <c r="AD15" s="521">
        <v>0</v>
      </c>
      <c r="AE15" s="522"/>
      <c r="AF15" s="520">
        <v>18371070.5</v>
      </c>
      <c r="AG15" s="534">
        <v>0</v>
      </c>
      <c r="AH15" s="523">
        <v>6965000</v>
      </c>
      <c r="AI15" s="534">
        <v>0</v>
      </c>
      <c r="AJ15" s="534">
        <v>2082919</v>
      </c>
      <c r="AK15" s="534">
        <v>0</v>
      </c>
      <c r="AL15" s="534">
        <v>0</v>
      </c>
      <c r="AM15" s="534">
        <v>0</v>
      </c>
      <c r="AN15" s="534">
        <v>0</v>
      </c>
      <c r="AO15" s="534">
        <v>388176</v>
      </c>
      <c r="AP15" s="534">
        <v>3570864</v>
      </c>
      <c r="AQ15" s="534">
        <v>0</v>
      </c>
      <c r="AR15" s="534">
        <v>0</v>
      </c>
      <c r="AS15" s="534">
        <v>3570864</v>
      </c>
      <c r="AT15" s="564">
        <v>5752287.5</v>
      </c>
      <c r="AU15" s="566">
        <v>18371070.5</v>
      </c>
      <c r="AV15" s="528">
        <v>0</v>
      </c>
      <c r="AW15" s="522"/>
      <c r="AX15" s="567">
        <v>18371070.5</v>
      </c>
      <c r="AY15" s="517"/>
      <c r="AZ15" s="517" t="s">
        <v>844</v>
      </c>
    </row>
    <row r="16" spans="1:52" ht="14.25">
      <c r="A16" s="507">
        <v>10529</v>
      </c>
      <c r="B16" s="508" t="s">
        <v>917</v>
      </c>
      <c r="C16" s="508" t="s">
        <v>580</v>
      </c>
      <c r="D16" s="508" t="s">
        <v>918</v>
      </c>
      <c r="E16" s="508" t="s">
        <v>120</v>
      </c>
      <c r="F16" s="516" t="s">
        <v>708</v>
      </c>
      <c r="G16" s="508" t="s">
        <v>172</v>
      </c>
      <c r="H16" s="507">
        <v>126</v>
      </c>
      <c r="I16" s="507">
        <v>0</v>
      </c>
      <c r="J16" s="535">
        <v>43087</v>
      </c>
      <c r="K16" s="508" t="s">
        <v>187</v>
      </c>
      <c r="L16" s="532">
        <v>9642228.2</v>
      </c>
      <c r="M16" s="532">
        <v>2981288</v>
      </c>
      <c r="N16" s="532">
        <v>10314195</v>
      </c>
      <c r="O16" s="532">
        <v>2500000</v>
      </c>
      <c r="P16" s="532">
        <v>1088530</v>
      </c>
      <c r="Q16" s="521" t="b">
        <v>1</v>
      </c>
      <c r="R16" s="520">
        <v>26526241.2</v>
      </c>
      <c r="S16" s="508" t="s">
        <v>190</v>
      </c>
      <c r="T16" s="520">
        <v>26526241.2</v>
      </c>
      <c r="U16" s="595">
        <v>0</v>
      </c>
      <c r="V16" s="522"/>
      <c r="W16" s="530">
        <v>4825000</v>
      </c>
      <c r="X16" s="533">
        <v>6175000</v>
      </c>
      <c r="Y16" s="525">
        <v>6834824</v>
      </c>
      <c r="Z16" s="534">
        <v>1000000</v>
      </c>
      <c r="AA16" s="534">
        <v>0</v>
      </c>
      <c r="AB16" s="526">
        <v>7691417.199999999</v>
      </c>
      <c r="AC16" s="521">
        <v>26526241.2</v>
      </c>
      <c r="AD16" s="521">
        <v>0</v>
      </c>
      <c r="AE16" s="522"/>
      <c r="AF16" s="520">
        <v>26526241.2</v>
      </c>
      <c r="AG16" s="534">
        <v>0</v>
      </c>
      <c r="AH16" s="523">
        <v>11000000</v>
      </c>
      <c r="AI16" s="534">
        <v>0</v>
      </c>
      <c r="AJ16" s="534">
        <v>1000000</v>
      </c>
      <c r="AK16" s="534">
        <v>0</v>
      </c>
      <c r="AL16" s="534">
        <v>0</v>
      </c>
      <c r="AM16" s="534">
        <v>0</v>
      </c>
      <c r="AN16" s="534">
        <v>0</v>
      </c>
      <c r="AO16" s="534">
        <v>742990</v>
      </c>
      <c r="AP16" s="534">
        <v>6834824</v>
      </c>
      <c r="AQ16" s="534">
        <v>0</v>
      </c>
      <c r="AR16" s="534">
        <v>0</v>
      </c>
      <c r="AS16" s="534">
        <v>6834824</v>
      </c>
      <c r="AT16" s="526">
        <v>7691417.199999999</v>
      </c>
      <c r="AU16" s="566">
        <v>26526241.2</v>
      </c>
      <c r="AV16" s="528">
        <v>0</v>
      </c>
      <c r="AW16" s="522"/>
      <c r="AX16" s="529">
        <v>26526241.2</v>
      </c>
      <c r="AY16" s="517"/>
      <c r="AZ16" s="517" t="s">
        <v>844</v>
      </c>
    </row>
    <row r="17" spans="1:52" ht="28.5">
      <c r="A17" s="507">
        <v>10584</v>
      </c>
      <c r="B17" s="508" t="s">
        <v>919</v>
      </c>
      <c r="C17" s="508" t="s">
        <v>428</v>
      </c>
      <c r="D17" s="508" t="s">
        <v>920</v>
      </c>
      <c r="E17" s="508" t="s">
        <v>263</v>
      </c>
      <c r="F17" s="516" t="s">
        <v>264</v>
      </c>
      <c r="G17" s="508" t="s">
        <v>301</v>
      </c>
      <c r="H17" s="507">
        <v>55</v>
      </c>
      <c r="I17" s="507">
        <v>0</v>
      </c>
      <c r="J17" s="535">
        <v>43087</v>
      </c>
      <c r="K17" s="508" t="s">
        <v>187</v>
      </c>
      <c r="L17" s="532">
        <v>4015000</v>
      </c>
      <c r="M17" s="532">
        <v>1098592</v>
      </c>
      <c r="N17" s="532">
        <v>2239000</v>
      </c>
      <c r="O17" s="532">
        <v>926613</v>
      </c>
      <c r="P17" s="532">
        <v>635969</v>
      </c>
      <c r="Q17" s="521" t="b">
        <v>1</v>
      </c>
      <c r="R17" s="520">
        <v>8915174</v>
      </c>
      <c r="S17" s="508" t="s">
        <v>190</v>
      </c>
      <c r="T17" s="520">
        <v>8915174</v>
      </c>
      <c r="U17" s="595">
        <v>0</v>
      </c>
      <c r="V17" s="536"/>
      <c r="W17" s="537">
        <v>2325000</v>
      </c>
      <c r="X17" s="538">
        <v>1750000</v>
      </c>
      <c r="Y17" s="525">
        <v>2102888</v>
      </c>
      <c r="Z17" s="539">
        <v>2380000</v>
      </c>
      <c r="AA17" s="539">
        <v>0</v>
      </c>
      <c r="AB17" s="526">
        <v>357286</v>
      </c>
      <c r="AC17" s="521">
        <v>8915174</v>
      </c>
      <c r="AD17" s="521">
        <v>0</v>
      </c>
      <c r="AE17" s="536"/>
      <c r="AF17" s="540">
        <v>8915174</v>
      </c>
      <c r="AG17" s="539">
        <v>0</v>
      </c>
      <c r="AH17" s="523">
        <v>4075000</v>
      </c>
      <c r="AI17" s="539">
        <v>0</v>
      </c>
      <c r="AJ17" s="539">
        <v>2380000</v>
      </c>
      <c r="AK17" s="539">
        <v>0</v>
      </c>
      <c r="AL17" s="539">
        <v>0</v>
      </c>
      <c r="AM17" s="539">
        <v>0</v>
      </c>
      <c r="AN17" s="539">
        <v>0</v>
      </c>
      <c r="AO17" s="539">
        <v>233611</v>
      </c>
      <c r="AP17" s="539">
        <v>2102888</v>
      </c>
      <c r="AQ17" s="539">
        <v>0</v>
      </c>
      <c r="AR17" s="539">
        <v>0</v>
      </c>
      <c r="AS17" s="539">
        <v>2102888</v>
      </c>
      <c r="AT17" s="526">
        <v>357286</v>
      </c>
      <c r="AU17" s="566">
        <v>8915174</v>
      </c>
      <c r="AV17" s="528">
        <v>0</v>
      </c>
      <c r="AW17" s="536"/>
      <c r="AX17" s="529">
        <v>8915174</v>
      </c>
      <c r="AY17" s="541"/>
      <c r="AZ17" s="517" t="s">
        <v>844</v>
      </c>
    </row>
    <row r="18" spans="1:52" ht="14.25">
      <c r="A18" s="507">
        <v>10499</v>
      </c>
      <c r="B18" s="508" t="s">
        <v>925</v>
      </c>
      <c r="C18" s="508" t="s">
        <v>928</v>
      </c>
      <c r="D18" s="508" t="s">
        <v>927</v>
      </c>
      <c r="E18" s="508" t="s">
        <v>926</v>
      </c>
      <c r="F18" s="517">
        <v>20906</v>
      </c>
      <c r="G18" s="508" t="s">
        <v>178</v>
      </c>
      <c r="H18" s="507">
        <v>120</v>
      </c>
      <c r="I18" s="507">
        <v>18</v>
      </c>
      <c r="J18" s="531">
        <v>43087</v>
      </c>
      <c r="K18" s="508" t="s">
        <v>185</v>
      </c>
      <c r="L18" s="532">
        <v>17113229</v>
      </c>
      <c r="M18" s="532">
        <v>4694297</v>
      </c>
      <c r="N18" s="532">
        <v>1250000</v>
      </c>
      <c r="O18" s="532">
        <v>2500000</v>
      </c>
      <c r="P18" s="532">
        <v>890847</v>
      </c>
      <c r="Q18" s="559" t="b">
        <v>1</v>
      </c>
      <c r="R18" s="520">
        <v>26448373</v>
      </c>
      <c r="S18" s="508" t="s">
        <v>190</v>
      </c>
      <c r="T18" s="520">
        <v>26448373</v>
      </c>
      <c r="U18" s="595">
        <v>0</v>
      </c>
      <c r="V18" s="536"/>
      <c r="W18" s="537">
        <v>0</v>
      </c>
      <c r="X18" s="538">
        <v>0</v>
      </c>
      <c r="Y18" s="563">
        <v>16273370</v>
      </c>
      <c r="Z18" s="539">
        <v>0</v>
      </c>
      <c r="AA18" s="539">
        <v>0</v>
      </c>
      <c r="AB18" s="564">
        <v>10175003</v>
      </c>
      <c r="AC18" s="521">
        <v>26448373</v>
      </c>
      <c r="AD18" s="521">
        <v>0</v>
      </c>
      <c r="AE18" s="536"/>
      <c r="AF18" s="540">
        <v>26448373</v>
      </c>
      <c r="AG18" s="539">
        <v>0</v>
      </c>
      <c r="AH18" s="539">
        <v>0</v>
      </c>
      <c r="AI18" s="539">
        <v>0</v>
      </c>
      <c r="AJ18" s="539">
        <v>0</v>
      </c>
      <c r="AK18" s="539">
        <v>0</v>
      </c>
      <c r="AL18" s="539">
        <v>0</v>
      </c>
      <c r="AM18" s="539">
        <v>0</v>
      </c>
      <c r="AN18" s="539">
        <v>0</v>
      </c>
      <c r="AO18" s="539">
        <v>0</v>
      </c>
      <c r="AP18" s="539">
        <v>0</v>
      </c>
      <c r="AQ18" s="539">
        <v>1500000</v>
      </c>
      <c r="AR18" s="539">
        <v>16273370</v>
      </c>
      <c r="AS18" s="539">
        <v>16273370</v>
      </c>
      <c r="AT18" s="564">
        <v>10175003</v>
      </c>
      <c r="AU18" s="566">
        <v>26448373</v>
      </c>
      <c r="AV18" s="528">
        <v>0</v>
      </c>
      <c r="AW18" s="536"/>
      <c r="AX18" s="567">
        <v>26448373</v>
      </c>
      <c r="AY18" s="541"/>
      <c r="AZ18" s="517" t="s">
        <v>844</v>
      </c>
    </row>
    <row r="19" spans="1:52" ht="14.25">
      <c r="A19" s="44">
        <v>10628</v>
      </c>
      <c r="B19" s="44" t="s">
        <v>930</v>
      </c>
      <c r="C19" s="592" t="s">
        <v>939</v>
      </c>
      <c r="D19" s="44" t="s">
        <v>933</v>
      </c>
      <c r="E19" s="592" t="s">
        <v>123</v>
      </c>
      <c r="F19" s="517">
        <v>20653</v>
      </c>
      <c r="G19" s="44" t="s">
        <v>934</v>
      </c>
      <c r="H19" s="44">
        <v>78</v>
      </c>
      <c r="I19" s="44">
        <v>12</v>
      </c>
      <c r="J19" s="531">
        <v>43138</v>
      </c>
      <c r="K19" s="508" t="s">
        <v>187</v>
      </c>
      <c r="L19" s="532">
        <v>11249147</v>
      </c>
      <c r="M19" s="532">
        <v>1970425</v>
      </c>
      <c r="N19" s="532">
        <v>4929404</v>
      </c>
      <c r="O19" s="532">
        <v>2189583</v>
      </c>
      <c r="P19" s="532">
        <v>469500</v>
      </c>
      <c r="Q19" s="521" t="b">
        <v>1</v>
      </c>
      <c r="R19" s="520">
        <v>20808059</v>
      </c>
      <c r="S19" s="508" t="s">
        <v>190</v>
      </c>
      <c r="T19" s="520">
        <v>20808059</v>
      </c>
      <c r="U19" s="595">
        <v>0</v>
      </c>
      <c r="V19" s="536"/>
      <c r="W19" s="537">
        <v>0</v>
      </c>
      <c r="X19" s="538">
        <v>0</v>
      </c>
      <c r="Y19" s="525">
        <v>14428557</v>
      </c>
      <c r="Z19" s="539">
        <v>0</v>
      </c>
      <c r="AA19" s="539">
        <v>0</v>
      </c>
      <c r="AB19" s="526">
        <v>6379502</v>
      </c>
      <c r="AC19" s="521">
        <v>20808059</v>
      </c>
      <c r="AD19" s="521">
        <v>0</v>
      </c>
      <c r="AE19" s="536"/>
      <c r="AF19" s="540">
        <v>20808059</v>
      </c>
      <c r="AG19" s="539">
        <v>0</v>
      </c>
      <c r="AH19" s="539">
        <v>0</v>
      </c>
      <c r="AI19" s="539">
        <v>0</v>
      </c>
      <c r="AJ19" s="539">
        <v>0</v>
      </c>
      <c r="AK19" s="539">
        <v>0</v>
      </c>
      <c r="AL19" s="539">
        <v>0</v>
      </c>
      <c r="AM19" s="539">
        <v>0</v>
      </c>
      <c r="AN19" s="539">
        <v>0</v>
      </c>
      <c r="AO19" s="539">
        <v>0</v>
      </c>
      <c r="AP19" s="539">
        <v>0</v>
      </c>
      <c r="AQ19" s="539">
        <v>1560000</v>
      </c>
      <c r="AR19" s="539">
        <v>14428557</v>
      </c>
      <c r="AS19" s="539">
        <v>14428557</v>
      </c>
      <c r="AT19" s="526">
        <v>6379502</v>
      </c>
      <c r="AU19" s="566">
        <v>20808059</v>
      </c>
      <c r="AV19" s="528">
        <v>0</v>
      </c>
      <c r="AW19" s="536"/>
      <c r="AX19" s="529">
        <v>20808059</v>
      </c>
      <c r="AY19" s="541"/>
      <c r="AZ19" s="517" t="s">
        <v>844</v>
      </c>
    </row>
    <row r="20" spans="1:52" ht="38.25">
      <c r="A20" s="44">
        <v>10595</v>
      </c>
      <c r="B20" s="592" t="s">
        <v>931</v>
      </c>
      <c r="C20" s="592" t="s">
        <v>450</v>
      </c>
      <c r="D20" s="44" t="s">
        <v>935</v>
      </c>
      <c r="E20" s="592" t="s">
        <v>123</v>
      </c>
      <c r="F20" s="517">
        <v>20653</v>
      </c>
      <c r="G20" s="44" t="s">
        <v>934</v>
      </c>
      <c r="H20" s="44">
        <v>102</v>
      </c>
      <c r="I20" s="44">
        <v>16</v>
      </c>
      <c r="J20" s="531">
        <v>43187</v>
      </c>
      <c r="K20" s="508" t="s">
        <v>187</v>
      </c>
      <c r="L20" s="532">
        <v>9825260</v>
      </c>
      <c r="M20" s="532">
        <v>2126316</v>
      </c>
      <c r="N20" s="532">
        <v>7750000</v>
      </c>
      <c r="O20" s="532">
        <v>2364243</v>
      </c>
      <c r="P20" s="532">
        <v>768244</v>
      </c>
      <c r="Q20" s="521" t="b">
        <v>1</v>
      </c>
      <c r="R20" s="520">
        <v>22834063</v>
      </c>
      <c r="S20" s="44" t="s">
        <v>190</v>
      </c>
      <c r="T20" s="520">
        <v>22834063</v>
      </c>
      <c r="U20" s="595">
        <v>0</v>
      </c>
      <c r="V20" s="536"/>
      <c r="W20" s="537">
        <v>0</v>
      </c>
      <c r="X20" s="538">
        <v>0</v>
      </c>
      <c r="Y20" s="525">
        <v>13787432</v>
      </c>
      <c r="Z20" s="539">
        <v>2000000</v>
      </c>
      <c r="AA20" s="539">
        <v>0</v>
      </c>
      <c r="AB20" s="526">
        <v>7046631</v>
      </c>
      <c r="AC20" s="521">
        <v>22834063</v>
      </c>
      <c r="AD20" s="521">
        <v>0</v>
      </c>
      <c r="AE20" s="536"/>
      <c r="AF20" s="540">
        <v>22834063</v>
      </c>
      <c r="AG20" s="539">
        <v>0</v>
      </c>
      <c r="AH20" s="539">
        <v>0</v>
      </c>
      <c r="AI20" s="539">
        <v>0</v>
      </c>
      <c r="AJ20" s="539">
        <v>0</v>
      </c>
      <c r="AK20" s="539">
        <v>2000000</v>
      </c>
      <c r="AL20" s="539">
        <v>0</v>
      </c>
      <c r="AM20" s="539">
        <v>0</v>
      </c>
      <c r="AN20" s="539">
        <v>0</v>
      </c>
      <c r="AO20" s="539">
        <v>0</v>
      </c>
      <c r="AP20" s="539">
        <v>0</v>
      </c>
      <c r="AQ20" s="539">
        <v>1414237</v>
      </c>
      <c r="AR20" s="539">
        <v>13787432</v>
      </c>
      <c r="AS20" s="539">
        <v>13787432</v>
      </c>
      <c r="AT20" s="526">
        <v>7046631</v>
      </c>
      <c r="AU20" s="566">
        <v>22834063</v>
      </c>
      <c r="AV20" s="528">
        <v>0</v>
      </c>
      <c r="AW20" s="536"/>
      <c r="AX20" s="529">
        <v>22834063</v>
      </c>
      <c r="AY20" s="541"/>
      <c r="AZ20" s="541" t="s">
        <v>844</v>
      </c>
    </row>
    <row r="21" spans="1:52" ht="25.5">
      <c r="A21" s="44">
        <v>10488</v>
      </c>
      <c r="B21" s="44" t="s">
        <v>932</v>
      </c>
      <c r="C21" s="592" t="s">
        <v>940</v>
      </c>
      <c r="D21" s="44" t="s">
        <v>936</v>
      </c>
      <c r="E21" s="592" t="s">
        <v>120</v>
      </c>
      <c r="F21" s="517">
        <v>21210</v>
      </c>
      <c r="G21" s="44" t="s">
        <v>172</v>
      </c>
      <c r="H21" s="44">
        <v>210</v>
      </c>
      <c r="I21" s="44">
        <v>0</v>
      </c>
      <c r="J21" s="531">
        <v>43188</v>
      </c>
      <c r="K21" s="508" t="s">
        <v>187</v>
      </c>
      <c r="L21" s="532">
        <v>8410642</v>
      </c>
      <c r="M21" s="532">
        <v>6078893</v>
      </c>
      <c r="N21" s="532">
        <v>39045000</v>
      </c>
      <c r="O21" s="532">
        <v>4253495</v>
      </c>
      <c r="P21" s="532">
        <v>2710867</v>
      </c>
      <c r="Q21" s="559" t="b">
        <v>1</v>
      </c>
      <c r="R21" s="520">
        <v>60498897</v>
      </c>
      <c r="S21" s="44" t="s">
        <v>190</v>
      </c>
      <c r="T21" s="520">
        <v>60498897</v>
      </c>
      <c r="U21" s="595">
        <v>0</v>
      </c>
      <c r="V21" s="536"/>
      <c r="W21" s="537">
        <v>30000000</v>
      </c>
      <c r="X21" s="538">
        <v>0</v>
      </c>
      <c r="Y21" s="563">
        <v>16861000</v>
      </c>
      <c r="Z21" s="539">
        <v>0</v>
      </c>
      <c r="AA21" s="539">
        <v>0</v>
      </c>
      <c r="AB21" s="564">
        <v>13637897</v>
      </c>
      <c r="AC21" s="521">
        <v>60498897</v>
      </c>
      <c r="AD21" s="521">
        <v>0</v>
      </c>
      <c r="AE21" s="536"/>
      <c r="AF21" s="540">
        <v>60498897</v>
      </c>
      <c r="AG21" s="539">
        <v>0</v>
      </c>
      <c r="AH21" s="539">
        <v>30000000</v>
      </c>
      <c r="AI21" s="539">
        <v>0</v>
      </c>
      <c r="AJ21" s="539">
        <v>0</v>
      </c>
      <c r="AK21" s="539">
        <v>0</v>
      </c>
      <c r="AL21" s="539">
        <v>0</v>
      </c>
      <c r="AM21" s="539">
        <v>0</v>
      </c>
      <c r="AN21" s="539">
        <v>0</v>
      </c>
      <c r="AO21" s="539">
        <v>1816870</v>
      </c>
      <c r="AP21" s="539">
        <v>16861000</v>
      </c>
      <c r="AQ21" s="539">
        <v>0</v>
      </c>
      <c r="AR21" s="539">
        <v>0</v>
      </c>
      <c r="AS21" s="539">
        <v>16861000</v>
      </c>
      <c r="AT21" s="564">
        <v>13637897</v>
      </c>
      <c r="AU21" s="566">
        <v>60498897</v>
      </c>
      <c r="AV21" s="528">
        <v>0</v>
      </c>
      <c r="AW21" s="536"/>
      <c r="AX21" s="567">
        <v>60498897</v>
      </c>
      <c r="AY21" s="541"/>
      <c r="AZ21" s="541" t="s">
        <v>844</v>
      </c>
    </row>
    <row r="22" spans="1:52" ht="25.5">
      <c r="A22" s="44">
        <v>10661</v>
      </c>
      <c r="B22" s="592" t="s">
        <v>947</v>
      </c>
      <c r="C22" s="592" t="s">
        <v>948</v>
      </c>
      <c r="D22" s="44" t="s">
        <v>949</v>
      </c>
      <c r="E22" s="592" t="s">
        <v>357</v>
      </c>
      <c r="F22" s="517">
        <v>20601</v>
      </c>
      <c r="G22" s="44" t="s">
        <v>359</v>
      </c>
      <c r="H22" s="44">
        <v>48</v>
      </c>
      <c r="I22" s="44">
        <v>0</v>
      </c>
      <c r="J22" s="531">
        <v>43203</v>
      </c>
      <c r="K22" s="44" t="s">
        <v>185</v>
      </c>
      <c r="L22" s="532">
        <v>1892559</v>
      </c>
      <c r="M22" s="532">
        <v>6200113</v>
      </c>
      <c r="N22" s="532">
        <v>1200000</v>
      </c>
      <c r="O22" s="532">
        <v>1290994</v>
      </c>
      <c r="P22" s="532">
        <v>6141252</v>
      </c>
      <c r="Q22" s="521" t="b">
        <v>1</v>
      </c>
      <c r="R22" s="520">
        <v>16724918</v>
      </c>
      <c r="S22" s="44" t="s">
        <v>190</v>
      </c>
      <c r="T22" s="520">
        <v>16724918</v>
      </c>
      <c r="U22" s="595">
        <v>0</v>
      </c>
      <c r="V22" s="536"/>
      <c r="W22" s="537">
        <v>5360000</v>
      </c>
      <c r="X22" s="538">
        <v>8505000</v>
      </c>
      <c r="Y22" s="525">
        <v>2639000</v>
      </c>
      <c r="Z22" s="539">
        <v>0</v>
      </c>
      <c r="AA22" s="539">
        <v>0</v>
      </c>
      <c r="AB22" s="526">
        <v>220918</v>
      </c>
      <c r="AC22" s="521">
        <v>16724918</v>
      </c>
      <c r="AD22" s="521">
        <v>0</v>
      </c>
      <c r="AE22" s="536"/>
      <c r="AF22" s="540">
        <v>16724918</v>
      </c>
      <c r="AG22" s="539">
        <v>0</v>
      </c>
      <c r="AH22" s="523">
        <v>13865000</v>
      </c>
      <c r="AI22" s="539">
        <v>0</v>
      </c>
      <c r="AJ22" s="539">
        <v>0</v>
      </c>
      <c r="AK22" s="539">
        <v>0</v>
      </c>
      <c r="AL22" s="539">
        <v>0</v>
      </c>
      <c r="AM22" s="539">
        <v>0</v>
      </c>
      <c r="AN22" s="539">
        <v>0</v>
      </c>
      <c r="AO22" s="539">
        <v>293226</v>
      </c>
      <c r="AP22" s="539">
        <v>2639000</v>
      </c>
      <c r="AQ22" s="539">
        <v>0</v>
      </c>
      <c r="AR22" s="539">
        <v>0</v>
      </c>
      <c r="AS22" s="539">
        <v>2639000</v>
      </c>
      <c r="AT22" s="526">
        <v>220918</v>
      </c>
      <c r="AU22" s="566">
        <v>16724918</v>
      </c>
      <c r="AV22" s="528">
        <v>0</v>
      </c>
      <c r="AW22" s="536"/>
      <c r="AX22" s="529">
        <v>16724918</v>
      </c>
      <c r="AY22" s="541"/>
      <c r="AZ22" s="541"/>
    </row>
    <row r="23" spans="1:52" ht="25.5">
      <c r="A23" s="44">
        <v>10582</v>
      </c>
      <c r="B23" s="506" t="s">
        <v>950</v>
      </c>
      <c r="C23" s="506" t="s">
        <v>491</v>
      </c>
      <c r="D23" s="505" t="s">
        <v>961</v>
      </c>
      <c r="E23" s="506" t="s">
        <v>353</v>
      </c>
      <c r="F23" s="515">
        <v>20782</v>
      </c>
      <c r="G23" s="505" t="s">
        <v>175</v>
      </c>
      <c r="H23" s="505">
        <v>53</v>
      </c>
      <c r="I23" s="505">
        <v>0</v>
      </c>
      <c r="J23" s="531">
        <v>43251</v>
      </c>
      <c r="K23" s="44" t="s">
        <v>187</v>
      </c>
      <c r="L23" s="532">
        <v>595912</v>
      </c>
      <c r="M23" s="532">
        <v>7234352</v>
      </c>
      <c r="N23" s="532">
        <v>3772382</v>
      </c>
      <c r="O23" s="532">
        <v>1433438</v>
      </c>
      <c r="P23" s="532">
        <v>3451578</v>
      </c>
      <c r="Q23" s="521" t="b">
        <v>1</v>
      </c>
      <c r="R23" s="520">
        <v>16487662</v>
      </c>
      <c r="S23" s="44" t="s">
        <v>190</v>
      </c>
      <c r="T23" s="520">
        <v>16487662</v>
      </c>
      <c r="U23" s="595">
        <v>0</v>
      </c>
      <c r="V23" s="536"/>
      <c r="W23" s="537">
        <v>3205000</v>
      </c>
      <c r="X23" s="538">
        <v>3130000</v>
      </c>
      <c r="Y23" s="525">
        <v>3027226</v>
      </c>
      <c r="Z23" s="539">
        <v>3943654</v>
      </c>
      <c r="AA23" s="539">
        <v>0</v>
      </c>
      <c r="AB23" s="526">
        <v>3181782</v>
      </c>
      <c r="AC23" s="521">
        <v>16487662</v>
      </c>
      <c r="AD23" s="521">
        <v>0</v>
      </c>
      <c r="AE23" s="536"/>
      <c r="AF23" s="540">
        <v>16487662</v>
      </c>
      <c r="AG23" s="539">
        <v>0</v>
      </c>
      <c r="AH23" s="523">
        <v>6335000</v>
      </c>
      <c r="AI23" s="539">
        <v>1373084</v>
      </c>
      <c r="AJ23" s="539">
        <v>2500000</v>
      </c>
      <c r="AK23" s="539">
        <v>0</v>
      </c>
      <c r="AL23" s="539">
        <v>0</v>
      </c>
      <c r="AM23" s="539">
        <v>0</v>
      </c>
      <c r="AN23" s="539">
        <v>70570</v>
      </c>
      <c r="AO23" s="539">
        <v>340138</v>
      </c>
      <c r="AP23" s="539">
        <v>3027226</v>
      </c>
      <c r="AQ23" s="539">
        <v>0</v>
      </c>
      <c r="AR23" s="539">
        <v>0</v>
      </c>
      <c r="AS23" s="539">
        <v>3027226</v>
      </c>
      <c r="AT23" s="526">
        <v>3181782</v>
      </c>
      <c r="AU23" s="566">
        <v>16487662</v>
      </c>
      <c r="AV23" s="528">
        <v>0</v>
      </c>
      <c r="AW23" s="536"/>
      <c r="AX23" s="529">
        <v>16487662</v>
      </c>
      <c r="AY23" s="541"/>
      <c r="AZ23" s="541"/>
    </row>
    <row r="24" spans="1:52" ht="25.5">
      <c r="A24" s="44">
        <v>10644</v>
      </c>
      <c r="B24" s="506" t="s">
        <v>951</v>
      </c>
      <c r="C24" s="506" t="s">
        <v>962</v>
      </c>
      <c r="D24" s="660" t="s">
        <v>952</v>
      </c>
      <c r="E24" s="661" t="s">
        <v>212</v>
      </c>
      <c r="F24" s="662">
        <v>21040</v>
      </c>
      <c r="G24" s="660" t="s">
        <v>241</v>
      </c>
      <c r="H24" s="660">
        <v>223</v>
      </c>
      <c r="I24" s="660">
        <v>0</v>
      </c>
      <c r="J24" s="531">
        <v>43237</v>
      </c>
      <c r="K24" s="44" t="s">
        <v>187</v>
      </c>
      <c r="L24" s="532">
        <v>12056773</v>
      </c>
      <c r="M24" s="532">
        <v>3915062</v>
      </c>
      <c r="N24" s="532">
        <v>20146864</v>
      </c>
      <c r="O24" s="532">
        <v>3559463</v>
      </c>
      <c r="P24" s="532">
        <v>20944500</v>
      </c>
      <c r="Q24" s="559" t="b">
        <v>1</v>
      </c>
      <c r="R24" s="520">
        <v>60622662</v>
      </c>
      <c r="S24" s="44" t="s">
        <v>190</v>
      </c>
      <c r="T24" s="520">
        <v>60622662</v>
      </c>
      <c r="U24" s="595">
        <v>0</v>
      </c>
      <c r="V24" s="536"/>
      <c r="W24" s="537">
        <v>19200000</v>
      </c>
      <c r="X24" s="538">
        <v>0</v>
      </c>
      <c r="Y24" s="563">
        <v>11324000</v>
      </c>
      <c r="Z24" s="539">
        <v>0</v>
      </c>
      <c r="AA24" s="539">
        <v>0</v>
      </c>
      <c r="AB24" s="564">
        <v>30098662</v>
      </c>
      <c r="AC24" s="521">
        <v>60622662</v>
      </c>
      <c r="AD24" s="521">
        <v>0</v>
      </c>
      <c r="AE24" s="536"/>
      <c r="AF24" s="540">
        <v>60622662</v>
      </c>
      <c r="AG24" s="539">
        <v>0</v>
      </c>
      <c r="AH24" s="562">
        <v>19200000</v>
      </c>
      <c r="AI24" s="539">
        <v>0</v>
      </c>
      <c r="AJ24" s="539">
        <v>0</v>
      </c>
      <c r="AK24" s="539">
        <v>0</v>
      </c>
      <c r="AL24" s="539">
        <v>0</v>
      </c>
      <c r="AM24" s="539">
        <v>0</v>
      </c>
      <c r="AN24" s="539">
        <v>0</v>
      </c>
      <c r="AO24" s="539">
        <v>1265363</v>
      </c>
      <c r="AP24" s="539">
        <v>11324000</v>
      </c>
      <c r="AQ24" s="539">
        <v>0</v>
      </c>
      <c r="AR24" s="539">
        <v>0</v>
      </c>
      <c r="AS24" s="539">
        <v>11324000</v>
      </c>
      <c r="AT24" s="564">
        <v>30098662</v>
      </c>
      <c r="AU24" s="566">
        <v>60622662</v>
      </c>
      <c r="AV24" s="528">
        <v>0</v>
      </c>
      <c r="AW24" s="536"/>
      <c r="AX24" s="567">
        <v>60622662</v>
      </c>
      <c r="AY24" s="541"/>
      <c r="AZ24" s="541"/>
    </row>
    <row r="25" spans="1:52" ht="25.5">
      <c r="A25" s="44">
        <v>10580</v>
      </c>
      <c r="B25" s="506" t="s">
        <v>953</v>
      </c>
      <c r="C25" s="592" t="s">
        <v>955</v>
      </c>
      <c r="D25" s="592" t="s">
        <v>954</v>
      </c>
      <c r="E25" s="592" t="s">
        <v>956</v>
      </c>
      <c r="F25" s="517">
        <v>21122</v>
      </c>
      <c r="G25" s="44" t="s">
        <v>242</v>
      </c>
      <c r="H25" s="44">
        <v>189</v>
      </c>
      <c r="I25" s="44">
        <v>0</v>
      </c>
      <c r="J25" s="531">
        <v>43251</v>
      </c>
      <c r="K25" s="44" t="s">
        <v>187</v>
      </c>
      <c r="L25" s="532">
        <v>17097216</v>
      </c>
      <c r="M25" s="532">
        <v>5534926</v>
      </c>
      <c r="N25" s="532">
        <v>15814434</v>
      </c>
      <c r="O25" s="532">
        <v>3122179</v>
      </c>
      <c r="P25" s="532">
        <v>12188580</v>
      </c>
      <c r="Q25" s="521" t="b">
        <v>1</v>
      </c>
      <c r="R25" s="520">
        <v>53757335</v>
      </c>
      <c r="S25" s="44" t="s">
        <v>190</v>
      </c>
      <c r="T25" s="520">
        <v>53757335</v>
      </c>
      <c r="U25" s="595">
        <v>0</v>
      </c>
      <c r="V25" s="536"/>
      <c r="W25" s="537">
        <v>11270000</v>
      </c>
      <c r="X25" s="538">
        <v>9930000</v>
      </c>
      <c r="Y25" s="525">
        <v>12437564</v>
      </c>
      <c r="Z25" s="539">
        <v>2500000</v>
      </c>
      <c r="AA25" s="539">
        <v>0</v>
      </c>
      <c r="AB25" s="526">
        <v>17619771</v>
      </c>
      <c r="AC25" s="521">
        <v>53757335</v>
      </c>
      <c r="AD25" s="521">
        <v>0</v>
      </c>
      <c r="AE25" s="536"/>
      <c r="AF25" s="540">
        <v>53757335</v>
      </c>
      <c r="AG25" s="539">
        <v>0</v>
      </c>
      <c r="AH25" s="523">
        <v>21200000</v>
      </c>
      <c r="AI25" s="539">
        <v>2500000</v>
      </c>
      <c r="AJ25" s="539">
        <v>0</v>
      </c>
      <c r="AK25" s="539">
        <v>0</v>
      </c>
      <c r="AL25" s="539">
        <v>0</v>
      </c>
      <c r="AM25" s="539">
        <v>0</v>
      </c>
      <c r="AN25" s="539">
        <v>0</v>
      </c>
      <c r="AO25" s="539">
        <v>1344601</v>
      </c>
      <c r="AP25" s="539">
        <v>12437564</v>
      </c>
      <c r="AQ25" s="539">
        <v>0</v>
      </c>
      <c r="AR25" s="539">
        <v>0</v>
      </c>
      <c r="AS25" s="539">
        <v>12437564</v>
      </c>
      <c r="AT25" s="526">
        <v>17619771</v>
      </c>
      <c r="AU25" s="566">
        <v>53757335</v>
      </c>
      <c r="AV25" s="528">
        <v>0</v>
      </c>
      <c r="AW25" s="536"/>
      <c r="AX25" s="529">
        <v>53757335</v>
      </c>
      <c r="AY25" s="541"/>
      <c r="AZ25" s="541"/>
    </row>
    <row r="26" spans="1:52" ht="25.5">
      <c r="A26" s="44">
        <v>10589</v>
      </c>
      <c r="B26" s="506" t="s">
        <v>957</v>
      </c>
      <c r="C26" s="592" t="s">
        <v>958</v>
      </c>
      <c r="D26" s="44" t="s">
        <v>959</v>
      </c>
      <c r="E26" s="592" t="s">
        <v>960</v>
      </c>
      <c r="F26" s="517">
        <v>20855</v>
      </c>
      <c r="G26" s="44" t="s">
        <v>178</v>
      </c>
      <c r="H26" s="44">
        <v>110</v>
      </c>
      <c r="I26" s="44">
        <v>0</v>
      </c>
      <c r="J26" s="531">
        <v>43252</v>
      </c>
      <c r="K26" s="44" t="s">
        <v>185</v>
      </c>
      <c r="L26" s="532">
        <v>24167409</v>
      </c>
      <c r="M26" s="532">
        <v>5422027</v>
      </c>
      <c r="N26" s="532">
        <v>3600000</v>
      </c>
      <c r="O26" s="532">
        <v>3702742</v>
      </c>
      <c r="P26" s="532">
        <v>19910356</v>
      </c>
      <c r="Q26" s="521" t="b">
        <v>1</v>
      </c>
      <c r="R26" s="520">
        <v>56802534</v>
      </c>
      <c r="S26" s="44" t="s">
        <v>191</v>
      </c>
      <c r="T26" s="520">
        <v>56802534</v>
      </c>
      <c r="U26" s="595">
        <v>0</v>
      </c>
      <c r="V26" s="536"/>
      <c r="W26" s="537">
        <v>19000000</v>
      </c>
      <c r="X26" s="538">
        <v>0</v>
      </c>
      <c r="Y26" s="525">
        <v>12457996</v>
      </c>
      <c r="Z26" s="539">
        <v>3054417</v>
      </c>
      <c r="AA26" s="539">
        <v>0</v>
      </c>
      <c r="AB26" s="526">
        <v>22290121</v>
      </c>
      <c r="AC26" s="521">
        <v>56802534</v>
      </c>
      <c r="AD26" s="521">
        <v>0</v>
      </c>
      <c r="AE26" s="536"/>
      <c r="AF26" s="540">
        <v>56802534</v>
      </c>
      <c r="AG26" s="539">
        <v>0</v>
      </c>
      <c r="AH26" s="523">
        <v>19000000</v>
      </c>
      <c r="AI26" s="539">
        <v>0</v>
      </c>
      <c r="AJ26" s="539">
        <v>3000000</v>
      </c>
      <c r="AK26" s="539">
        <v>0</v>
      </c>
      <c r="AL26" s="539">
        <v>54417</v>
      </c>
      <c r="AM26" s="539">
        <v>0</v>
      </c>
      <c r="AN26" s="539">
        <v>0</v>
      </c>
      <c r="AO26" s="539">
        <v>1369011</v>
      </c>
      <c r="AP26" s="539">
        <v>12457996</v>
      </c>
      <c r="AQ26" s="539">
        <v>0</v>
      </c>
      <c r="AR26" s="539">
        <v>0</v>
      </c>
      <c r="AS26" s="539">
        <v>12457996</v>
      </c>
      <c r="AT26" s="526">
        <v>22290121</v>
      </c>
      <c r="AU26" s="566">
        <v>56802534</v>
      </c>
      <c r="AV26" s="528">
        <v>0</v>
      </c>
      <c r="AW26" s="536"/>
      <c r="AX26" s="529">
        <v>56802534</v>
      </c>
      <c r="AY26" s="541"/>
      <c r="AZ26" s="541"/>
    </row>
    <row r="27" spans="1:52" ht="14.25">
      <c r="A27" s="44">
        <v>10653</v>
      </c>
      <c r="B27" s="506" t="s">
        <v>963</v>
      </c>
      <c r="C27" s="592" t="s">
        <v>836</v>
      </c>
      <c r="D27" s="44" t="s">
        <v>964</v>
      </c>
      <c r="E27" s="592" t="s">
        <v>226</v>
      </c>
      <c r="F27" s="517">
        <v>20788</v>
      </c>
      <c r="G27" s="44" t="s">
        <v>178</v>
      </c>
      <c r="H27" s="44">
        <v>140</v>
      </c>
      <c r="I27" s="44">
        <v>0</v>
      </c>
      <c r="J27" s="531">
        <v>43147</v>
      </c>
      <c r="K27" s="44" t="s">
        <v>187</v>
      </c>
      <c r="L27" s="532">
        <v>6917873</v>
      </c>
      <c r="M27" s="532">
        <v>4419684</v>
      </c>
      <c r="N27" s="532">
        <v>19437125</v>
      </c>
      <c r="O27" s="532">
        <v>4493643</v>
      </c>
      <c r="P27" s="532">
        <v>500759</v>
      </c>
      <c r="Q27" s="559" t="b">
        <v>1</v>
      </c>
      <c r="R27" s="520">
        <v>35769084</v>
      </c>
      <c r="S27" s="44" t="s">
        <v>191</v>
      </c>
      <c r="T27" s="520">
        <v>35769084</v>
      </c>
      <c r="U27" s="595">
        <v>0</v>
      </c>
      <c r="V27" s="536"/>
      <c r="W27" s="537">
        <v>0</v>
      </c>
      <c r="X27" s="538">
        <v>0</v>
      </c>
      <c r="Y27" s="563">
        <v>9790574</v>
      </c>
      <c r="Z27" s="539">
        <v>0</v>
      </c>
      <c r="AA27" s="539">
        <v>0</v>
      </c>
      <c r="AB27" s="564">
        <v>25978510</v>
      </c>
      <c r="AC27" s="521">
        <v>35769084</v>
      </c>
      <c r="AD27" s="521">
        <v>0</v>
      </c>
      <c r="AE27" s="536"/>
      <c r="AF27" s="540">
        <v>35769084</v>
      </c>
      <c r="AG27" s="539"/>
      <c r="AH27" s="523">
        <v>0</v>
      </c>
      <c r="AI27" s="539"/>
      <c r="AJ27" s="539">
        <v>0</v>
      </c>
      <c r="AK27" s="539"/>
      <c r="AL27" s="539"/>
      <c r="AM27" s="539"/>
      <c r="AN27" s="539"/>
      <c r="AO27" s="539"/>
      <c r="AP27" s="539"/>
      <c r="AQ27" s="539">
        <v>1009338</v>
      </c>
      <c r="AR27" s="539">
        <v>9790574</v>
      </c>
      <c r="AS27" s="539">
        <v>9790574</v>
      </c>
      <c r="AT27" s="564">
        <v>25978510</v>
      </c>
      <c r="AU27" s="566">
        <v>35769084</v>
      </c>
      <c r="AV27" s="528">
        <v>0</v>
      </c>
      <c r="AW27" s="536"/>
      <c r="AX27" s="567">
        <v>35769084</v>
      </c>
      <c r="AY27" s="541"/>
      <c r="AZ27" s="541"/>
    </row>
    <row r="28" spans="1:52" s="335" customFormat="1" ht="14.25">
      <c r="A28" s="505">
        <v>10732</v>
      </c>
      <c r="B28" s="666" t="s">
        <v>965</v>
      </c>
      <c r="C28" s="505"/>
      <c r="D28" s="666" t="s">
        <v>975</v>
      </c>
      <c r="E28" s="666" t="s">
        <v>704</v>
      </c>
      <c r="F28" s="666" t="s">
        <v>705</v>
      </c>
      <c r="G28" s="666" t="s">
        <v>376</v>
      </c>
      <c r="H28" s="667">
        <v>48</v>
      </c>
      <c r="I28" s="667">
        <v>0</v>
      </c>
      <c r="J28" s="668">
        <v>43281</v>
      </c>
      <c r="K28" s="505" t="s">
        <v>187</v>
      </c>
      <c r="L28" s="663"/>
      <c r="M28" s="520"/>
      <c r="N28" s="523">
        <v>3269778</v>
      </c>
      <c r="O28" s="520"/>
      <c r="P28" s="520">
        <v>494174</v>
      </c>
      <c r="Q28" s="521" t="b">
        <v>1</v>
      </c>
      <c r="R28" s="520">
        <v>3763952</v>
      </c>
      <c r="S28" s="505" t="s">
        <v>191</v>
      </c>
      <c r="T28" s="520">
        <v>3763952</v>
      </c>
      <c r="U28" s="595">
        <v>0</v>
      </c>
      <c r="V28" s="536"/>
      <c r="W28" s="515"/>
      <c r="X28" s="520"/>
      <c r="Y28" s="525">
        <v>0</v>
      </c>
      <c r="Z28" s="664">
        <v>2563085</v>
      </c>
      <c r="AA28" s="539">
        <v>0</v>
      </c>
      <c r="AB28" s="526">
        <v>1200867</v>
      </c>
      <c r="AC28" s="521">
        <v>3763952</v>
      </c>
      <c r="AD28" s="521">
        <v>0</v>
      </c>
      <c r="AE28" s="536"/>
      <c r="AF28" s="540">
        <v>3763952</v>
      </c>
      <c r="AG28" s="664"/>
      <c r="AH28" s="520"/>
      <c r="AI28" s="664">
        <v>1000000</v>
      </c>
      <c r="AJ28" s="664"/>
      <c r="AK28" s="664">
        <v>1563085</v>
      </c>
      <c r="AL28" s="664"/>
      <c r="AM28" s="520"/>
      <c r="AN28" s="520"/>
      <c r="AO28" s="520"/>
      <c r="AP28" s="520"/>
      <c r="AQ28" s="664"/>
      <c r="AR28" s="664"/>
      <c r="AS28" s="539">
        <v>0</v>
      </c>
      <c r="AT28" s="526">
        <v>1200867</v>
      </c>
      <c r="AU28" s="566">
        <v>3763952</v>
      </c>
      <c r="AV28" s="528">
        <v>0</v>
      </c>
      <c r="AW28" s="536"/>
      <c r="AX28" s="529">
        <v>3763952</v>
      </c>
      <c r="AY28" s="665"/>
      <c r="AZ28" s="665"/>
    </row>
    <row r="29" spans="1:52" s="335" customFormat="1" ht="14.25">
      <c r="A29" s="505">
        <v>10742</v>
      </c>
      <c r="B29" s="666" t="s">
        <v>966</v>
      </c>
      <c r="C29" s="505"/>
      <c r="D29" s="666" t="s">
        <v>976</v>
      </c>
      <c r="E29" s="666" t="s">
        <v>977</v>
      </c>
      <c r="F29" s="666" t="s">
        <v>348</v>
      </c>
      <c r="G29" s="666" t="s">
        <v>175</v>
      </c>
      <c r="H29" s="667">
        <v>106</v>
      </c>
      <c r="I29" s="667">
        <v>0</v>
      </c>
      <c r="J29" s="668">
        <v>43281</v>
      </c>
      <c r="K29" s="505" t="s">
        <v>187</v>
      </c>
      <c r="L29" s="663"/>
      <c r="M29" s="520"/>
      <c r="N29" s="523">
        <v>6997888</v>
      </c>
      <c r="O29" s="520"/>
      <c r="P29" s="520">
        <v>404533</v>
      </c>
      <c r="Q29" s="521" t="b">
        <v>1</v>
      </c>
      <c r="R29" s="520">
        <v>7402421</v>
      </c>
      <c r="S29" s="505" t="s">
        <v>190</v>
      </c>
      <c r="T29" s="520">
        <v>7402421</v>
      </c>
      <c r="U29" s="595">
        <v>0</v>
      </c>
      <c r="V29" s="536"/>
      <c r="W29" s="515"/>
      <c r="X29" s="520"/>
      <c r="Y29" s="525">
        <v>0</v>
      </c>
      <c r="Z29" s="664">
        <v>1440000</v>
      </c>
      <c r="AA29" s="539">
        <v>0</v>
      </c>
      <c r="AB29" s="526">
        <v>5962421</v>
      </c>
      <c r="AC29" s="521">
        <v>7402421</v>
      </c>
      <c r="AD29" s="521">
        <v>0</v>
      </c>
      <c r="AE29" s="536"/>
      <c r="AF29" s="540">
        <v>7402421</v>
      </c>
      <c r="AG29" s="664"/>
      <c r="AH29" s="520"/>
      <c r="AI29" s="664">
        <v>1000000</v>
      </c>
      <c r="AJ29" s="664"/>
      <c r="AK29" s="664"/>
      <c r="AL29" s="664"/>
      <c r="AM29" s="520"/>
      <c r="AN29" s="520">
        <v>440000</v>
      </c>
      <c r="AO29" s="520"/>
      <c r="AP29" s="520"/>
      <c r="AQ29" s="664"/>
      <c r="AR29" s="664"/>
      <c r="AS29" s="539">
        <v>0</v>
      </c>
      <c r="AT29" s="526">
        <v>5962421</v>
      </c>
      <c r="AU29" s="566">
        <v>7402421</v>
      </c>
      <c r="AV29" s="528">
        <v>0</v>
      </c>
      <c r="AW29" s="536"/>
      <c r="AX29" s="529">
        <v>7402421</v>
      </c>
      <c r="AY29" s="665"/>
      <c r="AZ29" s="665"/>
    </row>
    <row r="30" spans="1:52" s="335" customFormat="1" ht="14.25">
      <c r="A30" s="505">
        <v>10743</v>
      </c>
      <c r="B30" s="666" t="s">
        <v>967</v>
      </c>
      <c r="C30" s="505"/>
      <c r="D30" s="666" t="s">
        <v>978</v>
      </c>
      <c r="E30" s="666" t="s">
        <v>120</v>
      </c>
      <c r="F30" s="666" t="s">
        <v>121</v>
      </c>
      <c r="G30" s="666" t="s">
        <v>172</v>
      </c>
      <c r="H30" s="667">
        <v>98</v>
      </c>
      <c r="I30" s="667">
        <v>0</v>
      </c>
      <c r="J30" s="668">
        <v>43281</v>
      </c>
      <c r="K30" s="505" t="s">
        <v>187</v>
      </c>
      <c r="L30" s="663"/>
      <c r="M30" s="520"/>
      <c r="N30" s="523">
        <v>10457827</v>
      </c>
      <c r="O30" s="520"/>
      <c r="P30" s="520">
        <v>177681</v>
      </c>
      <c r="Q30" s="559" t="b">
        <v>1</v>
      </c>
      <c r="R30" s="520">
        <v>10635508</v>
      </c>
      <c r="S30" s="505" t="s">
        <v>190</v>
      </c>
      <c r="T30" s="520">
        <v>10635508</v>
      </c>
      <c r="U30" s="595">
        <v>0</v>
      </c>
      <c r="V30" s="536"/>
      <c r="W30" s="515"/>
      <c r="X30" s="520"/>
      <c r="Y30" s="563">
        <v>0</v>
      </c>
      <c r="Z30" s="664">
        <v>0</v>
      </c>
      <c r="AA30" s="539">
        <v>0</v>
      </c>
      <c r="AB30" s="564">
        <v>10635508</v>
      </c>
      <c r="AC30" s="521">
        <v>10635508</v>
      </c>
      <c r="AD30" s="521">
        <v>0</v>
      </c>
      <c r="AE30" s="536"/>
      <c r="AF30" s="540">
        <v>10635508</v>
      </c>
      <c r="AG30" s="664"/>
      <c r="AH30" s="520"/>
      <c r="AI30" s="664"/>
      <c r="AJ30" s="664"/>
      <c r="AK30" s="664"/>
      <c r="AL30" s="664"/>
      <c r="AM30" s="520"/>
      <c r="AN30" s="520"/>
      <c r="AO30" s="520"/>
      <c r="AP30" s="520"/>
      <c r="AQ30" s="664"/>
      <c r="AR30" s="664"/>
      <c r="AS30" s="539">
        <v>0</v>
      </c>
      <c r="AT30" s="564">
        <v>10635508</v>
      </c>
      <c r="AU30" s="566">
        <v>10635508</v>
      </c>
      <c r="AV30" s="528">
        <v>0</v>
      </c>
      <c r="AW30" s="536"/>
      <c r="AX30" s="567">
        <v>10635508</v>
      </c>
      <c r="AY30" s="665"/>
      <c r="AZ30" s="665"/>
    </row>
    <row r="31" spans="1:52" s="335" customFormat="1" ht="14.25">
      <c r="A31" s="505">
        <v>10744</v>
      </c>
      <c r="B31" s="666" t="s">
        <v>968</v>
      </c>
      <c r="C31" s="505"/>
      <c r="D31" s="666" t="s">
        <v>979</v>
      </c>
      <c r="E31" s="666" t="s">
        <v>160</v>
      </c>
      <c r="F31" s="666" t="s">
        <v>980</v>
      </c>
      <c r="G31" s="666" t="s">
        <v>178</v>
      </c>
      <c r="H31" s="667">
        <v>104</v>
      </c>
      <c r="I31" s="667">
        <v>0</v>
      </c>
      <c r="J31" s="668">
        <v>43281</v>
      </c>
      <c r="K31" s="505" t="s">
        <v>187</v>
      </c>
      <c r="L31" s="663"/>
      <c r="M31" s="520"/>
      <c r="N31" s="523">
        <v>7591760</v>
      </c>
      <c r="O31" s="520"/>
      <c r="P31" s="520">
        <v>119224</v>
      </c>
      <c r="Q31" s="521" t="b">
        <v>1</v>
      </c>
      <c r="R31" s="520">
        <v>7710984</v>
      </c>
      <c r="S31" s="505" t="s">
        <v>191</v>
      </c>
      <c r="T31" s="520">
        <v>7710984</v>
      </c>
      <c r="U31" s="595">
        <v>0</v>
      </c>
      <c r="V31" s="536"/>
      <c r="W31" s="515"/>
      <c r="X31" s="520"/>
      <c r="Y31" s="525">
        <v>0</v>
      </c>
      <c r="Z31" s="664">
        <v>0</v>
      </c>
      <c r="AA31" s="539">
        <v>0</v>
      </c>
      <c r="AB31" s="526">
        <v>7710984</v>
      </c>
      <c r="AC31" s="521">
        <v>7710984</v>
      </c>
      <c r="AD31" s="521">
        <v>0</v>
      </c>
      <c r="AE31" s="536"/>
      <c r="AF31" s="540">
        <v>7710984</v>
      </c>
      <c r="AG31" s="664"/>
      <c r="AH31" s="520"/>
      <c r="AI31" s="664"/>
      <c r="AJ31" s="664"/>
      <c r="AK31" s="664"/>
      <c r="AL31" s="664"/>
      <c r="AM31" s="520"/>
      <c r="AN31" s="520"/>
      <c r="AO31" s="520"/>
      <c r="AP31" s="520"/>
      <c r="AQ31" s="664"/>
      <c r="AR31" s="664"/>
      <c r="AS31" s="539">
        <v>0</v>
      </c>
      <c r="AT31" s="526">
        <v>7710984</v>
      </c>
      <c r="AU31" s="566">
        <v>7710984</v>
      </c>
      <c r="AV31" s="528">
        <v>0</v>
      </c>
      <c r="AW31" s="536"/>
      <c r="AX31" s="529">
        <v>7710984</v>
      </c>
      <c r="AY31" s="665"/>
      <c r="AZ31" s="665"/>
    </row>
    <row r="32" spans="1:52" s="335" customFormat="1" ht="14.25">
      <c r="A32" s="505">
        <v>10745</v>
      </c>
      <c r="B32" s="666" t="s">
        <v>969</v>
      </c>
      <c r="C32" s="505"/>
      <c r="D32" s="666" t="s">
        <v>981</v>
      </c>
      <c r="E32" s="666" t="s">
        <v>136</v>
      </c>
      <c r="F32" s="666" t="s">
        <v>249</v>
      </c>
      <c r="G32" s="666" t="s">
        <v>177</v>
      </c>
      <c r="H32" s="667">
        <v>61</v>
      </c>
      <c r="I32" s="667">
        <v>0</v>
      </c>
      <c r="J32" s="668">
        <v>43281</v>
      </c>
      <c r="K32" s="505" t="s">
        <v>187</v>
      </c>
      <c r="L32" s="663"/>
      <c r="M32" s="520"/>
      <c r="N32" s="523">
        <v>3658347</v>
      </c>
      <c r="O32" s="520"/>
      <c r="P32" s="520">
        <v>170488</v>
      </c>
      <c r="Q32" s="521" t="b">
        <v>1</v>
      </c>
      <c r="R32" s="520">
        <v>3828835</v>
      </c>
      <c r="S32" s="505" t="s">
        <v>191</v>
      </c>
      <c r="T32" s="520">
        <v>3828835</v>
      </c>
      <c r="U32" s="595">
        <v>0</v>
      </c>
      <c r="V32" s="536"/>
      <c r="W32" s="515"/>
      <c r="X32" s="520"/>
      <c r="Y32" s="525">
        <v>0</v>
      </c>
      <c r="Z32" s="664">
        <v>1000000</v>
      </c>
      <c r="AA32" s="539">
        <v>330000</v>
      </c>
      <c r="AB32" s="526">
        <v>2498835</v>
      </c>
      <c r="AC32" s="521">
        <v>3828835</v>
      </c>
      <c r="AD32" s="521">
        <v>0</v>
      </c>
      <c r="AE32" s="536"/>
      <c r="AF32" s="540">
        <v>3828835</v>
      </c>
      <c r="AG32" s="520">
        <v>330000</v>
      </c>
      <c r="AH32" s="520"/>
      <c r="AI32" s="520">
        <v>1000000</v>
      </c>
      <c r="AJ32" s="520"/>
      <c r="AK32" s="520"/>
      <c r="AL32" s="520"/>
      <c r="AM32" s="520"/>
      <c r="AN32" s="520"/>
      <c r="AO32" s="520"/>
      <c r="AP32" s="520"/>
      <c r="AQ32" s="520"/>
      <c r="AR32" s="520"/>
      <c r="AS32" s="539">
        <v>0</v>
      </c>
      <c r="AT32" s="526">
        <v>2498835</v>
      </c>
      <c r="AU32" s="566">
        <v>3828835</v>
      </c>
      <c r="AV32" s="528">
        <v>0</v>
      </c>
      <c r="AW32" s="536"/>
      <c r="AX32" s="529">
        <v>3828835</v>
      </c>
      <c r="AY32" s="665"/>
      <c r="AZ32" s="665"/>
    </row>
    <row r="33" spans="1:52" s="335" customFormat="1" ht="14.25">
      <c r="A33" s="505">
        <v>10746</v>
      </c>
      <c r="B33" s="666" t="s">
        <v>970</v>
      </c>
      <c r="C33" s="505"/>
      <c r="D33" s="666" t="s">
        <v>982</v>
      </c>
      <c r="E33" s="666" t="s">
        <v>160</v>
      </c>
      <c r="F33" s="666" t="s">
        <v>983</v>
      </c>
      <c r="G33" s="666" t="s">
        <v>178</v>
      </c>
      <c r="H33" s="667">
        <v>42</v>
      </c>
      <c r="I33" s="667">
        <v>0</v>
      </c>
      <c r="J33" s="668">
        <v>43281</v>
      </c>
      <c r="K33" s="505" t="s">
        <v>187</v>
      </c>
      <c r="L33" s="663"/>
      <c r="M33" s="520"/>
      <c r="N33" s="523">
        <v>3272916</v>
      </c>
      <c r="O33" s="520"/>
      <c r="P33" s="520">
        <v>104318</v>
      </c>
      <c r="Q33" s="559" t="b">
        <v>1</v>
      </c>
      <c r="R33" s="520">
        <v>3377234</v>
      </c>
      <c r="S33" s="505" t="s">
        <v>191</v>
      </c>
      <c r="T33" s="520">
        <v>3377234</v>
      </c>
      <c r="U33" s="595">
        <v>0</v>
      </c>
      <c r="V33" s="536"/>
      <c r="W33" s="515"/>
      <c r="X33" s="520"/>
      <c r="Y33" s="563">
        <v>0</v>
      </c>
      <c r="Z33" s="664">
        <v>2477614</v>
      </c>
      <c r="AA33" s="539">
        <v>0</v>
      </c>
      <c r="AB33" s="564">
        <v>899620</v>
      </c>
      <c r="AC33" s="521">
        <v>3377234</v>
      </c>
      <c r="AD33" s="521">
        <v>0</v>
      </c>
      <c r="AE33" s="536"/>
      <c r="AF33" s="540">
        <v>3377234</v>
      </c>
      <c r="AG33" s="520"/>
      <c r="AH33" s="520"/>
      <c r="AI33" s="520">
        <v>2477614</v>
      </c>
      <c r="AJ33" s="520"/>
      <c r="AK33" s="520"/>
      <c r="AL33" s="520"/>
      <c r="AM33" s="520"/>
      <c r="AN33" s="520"/>
      <c r="AO33" s="520"/>
      <c r="AP33" s="520"/>
      <c r="AQ33" s="520"/>
      <c r="AR33" s="520"/>
      <c r="AS33" s="539">
        <v>0</v>
      </c>
      <c r="AT33" s="564">
        <v>899620</v>
      </c>
      <c r="AU33" s="566">
        <v>3377234</v>
      </c>
      <c r="AV33" s="528">
        <v>0</v>
      </c>
      <c r="AW33" s="536"/>
      <c r="AX33" s="567">
        <v>3377234</v>
      </c>
      <c r="AY33" s="665"/>
      <c r="AZ33" s="665"/>
    </row>
    <row r="34" spans="1:52" s="335" customFormat="1" ht="14.25">
      <c r="A34" s="505">
        <v>10747</v>
      </c>
      <c r="B34" s="666" t="s">
        <v>971</v>
      </c>
      <c r="C34" s="505"/>
      <c r="D34" s="666" t="s">
        <v>984</v>
      </c>
      <c r="E34" s="666" t="s">
        <v>162</v>
      </c>
      <c r="F34" s="666" t="s">
        <v>627</v>
      </c>
      <c r="G34" s="666" t="s">
        <v>179</v>
      </c>
      <c r="H34" s="667">
        <v>30</v>
      </c>
      <c r="I34" s="667">
        <v>0</v>
      </c>
      <c r="J34" s="668">
        <v>43281</v>
      </c>
      <c r="K34" s="505" t="s">
        <v>187</v>
      </c>
      <c r="L34" s="663"/>
      <c r="M34" s="520"/>
      <c r="N34" s="523">
        <v>1588333</v>
      </c>
      <c r="O34" s="520"/>
      <c r="P34" s="520">
        <v>167278</v>
      </c>
      <c r="Q34" s="521" t="b">
        <v>1</v>
      </c>
      <c r="R34" s="520">
        <v>1755611</v>
      </c>
      <c r="S34" s="505" t="s">
        <v>190</v>
      </c>
      <c r="T34" s="520">
        <v>1755611</v>
      </c>
      <c r="U34" s="595">
        <v>0</v>
      </c>
      <c r="V34" s="536"/>
      <c r="W34" s="515"/>
      <c r="X34" s="520"/>
      <c r="Y34" s="525">
        <v>0</v>
      </c>
      <c r="Z34" s="664">
        <v>1078681</v>
      </c>
      <c r="AA34" s="539">
        <v>0</v>
      </c>
      <c r="AB34" s="526">
        <v>676930</v>
      </c>
      <c r="AC34" s="521">
        <v>1755611</v>
      </c>
      <c r="AD34" s="521">
        <v>0</v>
      </c>
      <c r="AE34" s="536"/>
      <c r="AF34" s="540">
        <v>1755611</v>
      </c>
      <c r="AG34" s="520"/>
      <c r="AH34" s="520"/>
      <c r="AI34" s="520">
        <v>908681</v>
      </c>
      <c r="AJ34" s="520"/>
      <c r="AK34" s="520"/>
      <c r="AL34" s="520"/>
      <c r="AM34" s="520"/>
      <c r="AN34" s="520">
        <v>170000</v>
      </c>
      <c r="AO34" s="520"/>
      <c r="AP34" s="520"/>
      <c r="AQ34" s="520"/>
      <c r="AR34" s="520"/>
      <c r="AS34" s="539">
        <v>0</v>
      </c>
      <c r="AT34" s="526">
        <v>676930</v>
      </c>
      <c r="AU34" s="566">
        <v>1755611</v>
      </c>
      <c r="AV34" s="528">
        <v>0</v>
      </c>
      <c r="AW34" s="536"/>
      <c r="AX34" s="529">
        <v>1755611</v>
      </c>
      <c r="AY34" s="665"/>
      <c r="AZ34" s="665"/>
    </row>
    <row r="35" spans="1:52" s="335" customFormat="1" ht="14.25">
      <c r="A35" s="505">
        <v>10748</v>
      </c>
      <c r="B35" s="666" t="s">
        <v>972</v>
      </c>
      <c r="C35" s="505"/>
      <c r="D35" s="666" t="s">
        <v>985</v>
      </c>
      <c r="E35" s="666" t="s">
        <v>120</v>
      </c>
      <c r="F35" s="666" t="s">
        <v>201</v>
      </c>
      <c r="G35" s="666" t="s">
        <v>172</v>
      </c>
      <c r="H35" s="667">
        <v>207</v>
      </c>
      <c r="I35" s="667">
        <v>0</v>
      </c>
      <c r="J35" s="668">
        <v>43281</v>
      </c>
      <c r="K35" s="505" t="s">
        <v>187</v>
      </c>
      <c r="L35" s="663"/>
      <c r="M35" s="520"/>
      <c r="N35" s="523">
        <v>33634255</v>
      </c>
      <c r="O35" s="520"/>
      <c r="P35" s="520">
        <v>460468</v>
      </c>
      <c r="Q35" s="521" t="b">
        <v>1</v>
      </c>
      <c r="R35" s="520">
        <v>34094723</v>
      </c>
      <c r="S35" s="505" t="s">
        <v>190</v>
      </c>
      <c r="T35" s="520">
        <v>34094723</v>
      </c>
      <c r="U35" s="595">
        <v>0</v>
      </c>
      <c r="V35" s="536"/>
      <c r="W35" s="515"/>
      <c r="X35" s="520"/>
      <c r="Y35" s="525">
        <v>0</v>
      </c>
      <c r="Z35" s="664">
        <v>2390000</v>
      </c>
      <c r="AA35" s="539">
        <v>0</v>
      </c>
      <c r="AB35" s="526">
        <v>31704723</v>
      </c>
      <c r="AC35" s="521">
        <v>34094723</v>
      </c>
      <c r="AD35" s="521">
        <v>0</v>
      </c>
      <c r="AE35" s="536"/>
      <c r="AF35" s="540">
        <v>34094723</v>
      </c>
      <c r="AG35" s="520"/>
      <c r="AH35" s="520"/>
      <c r="AI35" s="520">
        <v>2390000</v>
      </c>
      <c r="AJ35" s="520"/>
      <c r="AK35" s="520"/>
      <c r="AL35" s="520"/>
      <c r="AM35" s="520"/>
      <c r="AN35" s="520"/>
      <c r="AO35" s="520"/>
      <c r="AP35" s="520"/>
      <c r="AQ35" s="520"/>
      <c r="AR35" s="520"/>
      <c r="AS35" s="539">
        <v>0</v>
      </c>
      <c r="AT35" s="526">
        <v>31704723</v>
      </c>
      <c r="AU35" s="566">
        <v>34094723</v>
      </c>
      <c r="AV35" s="528">
        <v>0</v>
      </c>
      <c r="AW35" s="536"/>
      <c r="AX35" s="529">
        <v>34094723</v>
      </c>
      <c r="AY35" s="665"/>
      <c r="AZ35" s="665"/>
    </row>
    <row r="36" spans="1:52" s="335" customFormat="1" ht="14.25">
      <c r="A36" s="505">
        <v>10749</v>
      </c>
      <c r="B36" s="666" t="s">
        <v>973</v>
      </c>
      <c r="C36" s="505"/>
      <c r="D36" s="666" t="s">
        <v>986</v>
      </c>
      <c r="E36" s="666" t="s">
        <v>136</v>
      </c>
      <c r="F36" s="666" t="s">
        <v>249</v>
      </c>
      <c r="G36" s="666" t="s">
        <v>177</v>
      </c>
      <c r="H36" s="667">
        <v>96</v>
      </c>
      <c r="I36" s="667">
        <v>0</v>
      </c>
      <c r="J36" s="668">
        <v>43281</v>
      </c>
      <c r="K36" s="505" t="s">
        <v>187</v>
      </c>
      <c r="L36" s="669"/>
      <c r="M36" s="520"/>
      <c r="N36" s="520">
        <v>6124064</v>
      </c>
      <c r="O36" s="520"/>
      <c r="P36" s="520">
        <v>145458</v>
      </c>
      <c r="Q36" s="559" t="b">
        <v>1</v>
      </c>
      <c r="R36" s="520">
        <v>6269522</v>
      </c>
      <c r="S36" s="505" t="s">
        <v>190</v>
      </c>
      <c r="T36" s="520">
        <v>6269522</v>
      </c>
      <c r="U36" s="595">
        <v>0</v>
      </c>
      <c r="V36" s="536"/>
      <c r="W36" s="515"/>
      <c r="X36" s="520"/>
      <c r="Y36" s="563">
        <v>0</v>
      </c>
      <c r="Z36" s="664">
        <v>1286759</v>
      </c>
      <c r="AA36" s="539">
        <v>0</v>
      </c>
      <c r="AB36" s="564">
        <v>4982763</v>
      </c>
      <c r="AC36" s="521">
        <v>6269522</v>
      </c>
      <c r="AD36" s="521">
        <v>0</v>
      </c>
      <c r="AE36" s="536"/>
      <c r="AF36" s="540">
        <v>6269522</v>
      </c>
      <c r="AG36" s="520"/>
      <c r="AH36" s="520"/>
      <c r="AI36" s="520">
        <v>1286759</v>
      </c>
      <c r="AJ36" s="664"/>
      <c r="AK36" s="520"/>
      <c r="AL36" s="520"/>
      <c r="AM36" s="520"/>
      <c r="AN36" s="520"/>
      <c r="AO36" s="520"/>
      <c r="AP36" s="520"/>
      <c r="AQ36" s="664"/>
      <c r="AR36" s="520"/>
      <c r="AS36" s="539">
        <v>0</v>
      </c>
      <c r="AT36" s="564">
        <v>4982763</v>
      </c>
      <c r="AU36" s="566">
        <v>6269522</v>
      </c>
      <c r="AV36" s="528">
        <v>0</v>
      </c>
      <c r="AW36" s="536"/>
      <c r="AX36" s="567">
        <v>6269522</v>
      </c>
      <c r="AY36" s="505"/>
      <c r="AZ36" s="505"/>
    </row>
    <row r="37" spans="1:52" s="335" customFormat="1" ht="14.25">
      <c r="A37" s="505">
        <v>10750</v>
      </c>
      <c r="B37" s="666" t="s">
        <v>974</v>
      </c>
      <c r="C37" s="505"/>
      <c r="D37" s="666" t="s">
        <v>987</v>
      </c>
      <c r="E37" s="666" t="s">
        <v>120</v>
      </c>
      <c r="F37" s="666" t="s">
        <v>988</v>
      </c>
      <c r="G37" s="666" t="s">
        <v>172</v>
      </c>
      <c r="H37" s="667">
        <v>54</v>
      </c>
      <c r="I37" s="667">
        <v>0</v>
      </c>
      <c r="J37" s="668">
        <v>43281</v>
      </c>
      <c r="K37" s="505" t="s">
        <v>187</v>
      </c>
      <c r="L37" s="669"/>
      <c r="M37" s="520"/>
      <c r="N37" s="520">
        <v>2616070</v>
      </c>
      <c r="O37" s="520"/>
      <c r="P37" s="520">
        <v>94306</v>
      </c>
      <c r="Q37" s="521" t="b">
        <v>1</v>
      </c>
      <c r="R37" s="520">
        <v>2710376</v>
      </c>
      <c r="S37" s="505" t="s">
        <v>190</v>
      </c>
      <c r="T37" s="520">
        <v>2710376</v>
      </c>
      <c r="U37" s="595">
        <v>0</v>
      </c>
      <c r="V37" s="536"/>
      <c r="W37" s="515"/>
      <c r="X37" s="520"/>
      <c r="Y37" s="525">
        <v>0</v>
      </c>
      <c r="Z37" s="664">
        <v>190000</v>
      </c>
      <c r="AA37" s="539">
        <v>0</v>
      </c>
      <c r="AB37" s="526">
        <v>2520376</v>
      </c>
      <c r="AC37" s="521">
        <v>2710376</v>
      </c>
      <c r="AD37" s="521">
        <v>0</v>
      </c>
      <c r="AE37" s="536"/>
      <c r="AF37" s="540">
        <v>2710376</v>
      </c>
      <c r="AG37" s="520"/>
      <c r="AH37" s="520"/>
      <c r="AI37" s="520">
        <v>190000</v>
      </c>
      <c r="AJ37" s="664"/>
      <c r="AK37" s="520"/>
      <c r="AL37" s="520"/>
      <c r="AM37" s="520"/>
      <c r="AN37" s="520"/>
      <c r="AO37" s="520"/>
      <c r="AP37" s="520"/>
      <c r="AQ37" s="664"/>
      <c r="AR37" s="520"/>
      <c r="AS37" s="539">
        <v>0</v>
      </c>
      <c r="AT37" s="526">
        <v>2520376</v>
      </c>
      <c r="AU37" s="566">
        <v>2710376</v>
      </c>
      <c r="AV37" s="528">
        <v>0</v>
      </c>
      <c r="AW37" s="536"/>
      <c r="AX37" s="529">
        <v>2710376</v>
      </c>
      <c r="AY37" s="505"/>
      <c r="AZ37" s="505"/>
    </row>
    <row r="38" spans="1:52" s="679" customFormat="1" ht="38.25">
      <c r="A38" s="660">
        <v>10751</v>
      </c>
      <c r="B38" s="661" t="s">
        <v>990</v>
      </c>
      <c r="C38" s="661"/>
      <c r="D38" s="660" t="s">
        <v>989</v>
      </c>
      <c r="E38" s="661" t="s">
        <v>154</v>
      </c>
      <c r="F38" s="662">
        <v>21701</v>
      </c>
      <c r="G38" s="660" t="s">
        <v>154</v>
      </c>
      <c r="H38" s="660">
        <v>24</v>
      </c>
      <c r="I38" s="660">
        <v>0</v>
      </c>
      <c r="J38" s="670">
        <v>43281</v>
      </c>
      <c r="K38" s="660" t="s">
        <v>187</v>
      </c>
      <c r="L38" s="671">
        <v>97247</v>
      </c>
      <c r="M38" s="671"/>
      <c r="N38" s="671">
        <v>1628783</v>
      </c>
      <c r="O38" s="671"/>
      <c r="P38" s="671">
        <v>32688</v>
      </c>
      <c r="Q38" s="521" t="b">
        <v>1</v>
      </c>
      <c r="R38" s="671">
        <v>1758718</v>
      </c>
      <c r="S38" s="660" t="s">
        <v>191</v>
      </c>
      <c r="T38" s="671">
        <v>1758718</v>
      </c>
      <c r="U38" s="672">
        <v>0</v>
      </c>
      <c r="V38" s="536"/>
      <c r="W38" s="673"/>
      <c r="X38" s="674"/>
      <c r="Y38" s="525">
        <v>549471</v>
      </c>
      <c r="Z38" s="675">
        <v>697247</v>
      </c>
      <c r="AA38" s="675">
        <v>512000</v>
      </c>
      <c r="AB38" s="526">
        <v>0</v>
      </c>
      <c r="AC38" s="521">
        <v>1758718</v>
      </c>
      <c r="AD38" s="521">
        <v>0</v>
      </c>
      <c r="AE38" s="536"/>
      <c r="AF38" s="676">
        <v>1758718</v>
      </c>
      <c r="AG38" s="675">
        <v>512000</v>
      </c>
      <c r="AH38" s="677"/>
      <c r="AI38" s="675">
        <v>600000</v>
      </c>
      <c r="AJ38" s="675"/>
      <c r="AK38" s="675"/>
      <c r="AL38" s="675"/>
      <c r="AM38" s="675"/>
      <c r="AN38" s="675">
        <v>97247</v>
      </c>
      <c r="AO38" s="675"/>
      <c r="AP38" s="675"/>
      <c r="AQ38" s="675">
        <v>92300</v>
      </c>
      <c r="AR38" s="675">
        <v>549471</v>
      </c>
      <c r="AS38" s="539">
        <v>549471</v>
      </c>
      <c r="AT38" s="526">
        <v>0</v>
      </c>
      <c r="AU38" s="566">
        <v>1758718</v>
      </c>
      <c r="AV38" s="528">
        <v>0</v>
      </c>
      <c r="AW38" s="536"/>
      <c r="AX38" s="529">
        <v>1758718</v>
      </c>
      <c r="AY38" s="678"/>
      <c r="AZ38" s="678"/>
    </row>
    <row r="39" spans="1:52" s="513" customFormat="1" ht="14.25">
      <c r="A39" s="542" t="s">
        <v>895</v>
      </c>
      <c r="B39" s="639"/>
      <c r="C39" s="638"/>
      <c r="D39" s="638"/>
      <c r="E39" s="640"/>
      <c r="F39" s="641"/>
      <c r="G39" s="638"/>
      <c r="H39" s="543">
        <v>3572</v>
      </c>
      <c r="I39" s="542">
        <v>205</v>
      </c>
      <c r="J39" s="637"/>
      <c r="K39" s="638"/>
      <c r="L39" s="544">
        <v>252082633.7</v>
      </c>
      <c r="M39" s="545">
        <v>92444439</v>
      </c>
      <c r="N39" s="546">
        <v>278935364</v>
      </c>
      <c r="O39" s="545">
        <v>56732147</v>
      </c>
      <c r="P39" s="545">
        <v>88744159</v>
      </c>
      <c r="Q39" s="559" t="b">
        <v>1</v>
      </c>
      <c r="R39" s="545">
        <v>768938742.7</v>
      </c>
      <c r="S39" s="638"/>
      <c r="T39" s="545">
        <v>768938742.7</v>
      </c>
      <c r="U39" s="595">
        <v>0</v>
      </c>
      <c r="V39" s="536"/>
      <c r="W39" s="546">
        <v>107175000</v>
      </c>
      <c r="X39" s="545">
        <v>64385000</v>
      </c>
      <c r="Y39" s="545">
        <v>238352318</v>
      </c>
      <c r="Z39" s="545">
        <v>40151100</v>
      </c>
      <c r="AA39" s="545">
        <v>2342000</v>
      </c>
      <c r="AB39" s="545">
        <v>316533324.7</v>
      </c>
      <c r="AC39" s="547">
        <v>768938742.7</v>
      </c>
      <c r="AD39" s="547">
        <v>0</v>
      </c>
      <c r="AE39" s="548"/>
      <c r="AF39" s="549">
        <v>768938742.7</v>
      </c>
      <c r="AG39" s="550">
        <v>2342000</v>
      </c>
      <c r="AH39" s="550">
        <v>171560000</v>
      </c>
      <c r="AI39" s="550">
        <v>18771138</v>
      </c>
      <c r="AJ39" s="550">
        <v>11829319</v>
      </c>
      <c r="AK39" s="550">
        <v>5363085</v>
      </c>
      <c r="AL39" s="550">
        <v>409741</v>
      </c>
      <c r="AM39" s="550">
        <v>3000000</v>
      </c>
      <c r="AN39" s="550">
        <v>777817</v>
      </c>
      <c r="AO39" s="593"/>
      <c r="AP39" s="550">
        <v>96580702</v>
      </c>
      <c r="AQ39" s="593"/>
      <c r="AR39" s="550">
        <v>141771616</v>
      </c>
      <c r="AS39" s="550">
        <v>238352318</v>
      </c>
      <c r="AT39" s="680">
        <v>316533324.70000005</v>
      </c>
      <c r="AU39" s="551">
        <v>768938742.7</v>
      </c>
      <c r="AV39" s="551">
        <v>0</v>
      </c>
      <c r="AW39" s="548"/>
      <c r="AX39" s="552">
        <v>768938742.7</v>
      </c>
      <c r="AY39" s="642"/>
      <c r="AZ39" s="642"/>
    </row>
    <row r="40" ht="14.25">
      <c r="AX40" s="514"/>
    </row>
    <row r="41" spans="2:8" ht="12">
      <c r="B41" s="5">
        <v>36</v>
      </c>
      <c r="G41" s="505" t="s">
        <v>187</v>
      </c>
      <c r="H41" s="5">
        <v>2855</v>
      </c>
    </row>
    <row r="42" spans="7:43" ht="12">
      <c r="G42" s="44" t="s">
        <v>185</v>
      </c>
      <c r="H42" s="5">
        <v>717</v>
      </c>
      <c r="AH42" s="503" t="s">
        <v>190</v>
      </c>
      <c r="AI42" s="503">
        <v>13693524</v>
      </c>
      <c r="AJ42" s="503">
        <v>8829319</v>
      </c>
      <c r="AK42" s="503">
        <v>22522843</v>
      </c>
      <c r="AM42" s="503">
        <v>9504051</v>
      </c>
      <c r="AN42" s="503" t="s">
        <v>1066</v>
      </c>
      <c r="AO42" s="503">
        <v>10295339</v>
      </c>
      <c r="AQ42" s="503">
        <v>14412543</v>
      </c>
    </row>
    <row r="43" spans="8:40" ht="12">
      <c r="H43" s="5">
        <v>3572</v>
      </c>
      <c r="AH43" s="503" t="s">
        <v>191</v>
      </c>
      <c r="AI43" s="503">
        <v>5077614</v>
      </c>
      <c r="AJ43" s="503">
        <v>3000000</v>
      </c>
      <c r="AK43" s="503">
        <v>8077614</v>
      </c>
      <c r="AM43" s="503">
        <v>3000000</v>
      </c>
      <c r="AN43" s="503" t="s">
        <v>1067</v>
      </c>
    </row>
    <row r="44" spans="37:40" ht="12">
      <c r="AK44" s="503">
        <v>30600457</v>
      </c>
      <c r="AM44" s="503">
        <v>6504051</v>
      </c>
      <c r="AN44" s="503" t="s">
        <v>1068</v>
      </c>
    </row>
    <row r="46" spans="37:39" ht="12">
      <c r="AK46" s="503">
        <v>0</v>
      </c>
      <c r="AM46" s="696">
        <v>240</v>
      </c>
    </row>
  </sheetData>
  <sheetProtection/>
  <conditionalFormatting sqref="Q3:Q39">
    <cfRule type="cellIs" priority="2" dxfId="7" operator="equal" stopIfTrue="1">
      <formula>FALSE</formula>
    </cfRule>
  </conditionalFormatting>
  <conditionalFormatting sqref="U3:U39">
    <cfRule type="colorScale" priority="8" dxfId="8">
      <colorScale>
        <cfvo type="min" val="0"/>
        <cfvo type="max"/>
        <color rgb="FFFF0000"/>
        <color rgb="FFFFEF9C"/>
      </colorScale>
    </cfRule>
  </conditionalFormatting>
  <printOptions/>
  <pageMargins left="0.7" right="0.7" top="0.75" bottom="0.75" header="0.3" footer="0.3"/>
  <pageSetup horizontalDpi="600" verticalDpi="600" orientation="landscape" paperSize="5" r:id="rId3"/>
  <legacyDrawing r:id="rId2"/>
</worksheet>
</file>

<file path=xl/worksheets/sheet8.xml><?xml version="1.0" encoding="utf-8"?>
<worksheet xmlns="http://schemas.openxmlformats.org/spreadsheetml/2006/main" xmlns:r="http://schemas.openxmlformats.org/officeDocument/2006/relationships">
  <dimension ref="A1:BC55"/>
  <sheetViews>
    <sheetView zoomScalePageLayoutView="0" workbookViewId="0" topLeftCell="A1">
      <pane ySplit="840" topLeftCell="A1" activePane="bottomLeft" state="split"/>
      <selection pane="topLeft" activeCell="A1" sqref="A1:IV16384"/>
      <selection pane="bottomLeft" activeCell="I43" sqref="I43"/>
    </sheetView>
  </sheetViews>
  <sheetFormatPr defaultColWidth="9.140625" defaultRowHeight="12.75"/>
  <cols>
    <col min="1" max="1" width="3.28125" style="492" bestFit="1" customWidth="1"/>
    <col min="2" max="2" width="9.140625" style="492" customWidth="1"/>
    <col min="3" max="3" width="13.7109375" style="497" customWidth="1"/>
    <col min="4" max="4" width="38.421875" style="492" customWidth="1"/>
    <col min="5" max="5" width="36.140625" style="492" customWidth="1"/>
    <col min="6" max="6" width="12.7109375" style="492" customWidth="1"/>
    <col min="7" max="7" width="7.28125" style="492" customWidth="1"/>
    <col min="8" max="8" width="14.8515625" style="492" customWidth="1"/>
    <col min="9" max="9" width="5.7109375" style="492" customWidth="1"/>
    <col min="10" max="10" width="8.421875" style="492" customWidth="1"/>
    <col min="11" max="11" width="11.7109375" style="494" customWidth="1"/>
    <col min="12" max="12" width="16.421875" style="492" customWidth="1"/>
    <col min="13" max="13" width="15.421875" style="492" customWidth="1"/>
    <col min="14" max="14" width="16.7109375" style="492" customWidth="1"/>
    <col min="15" max="15" width="12.00390625" style="502" customWidth="1"/>
    <col min="16" max="16" width="14.140625" style="502" customWidth="1"/>
    <col min="17" max="17" width="11.8515625" style="502" bestFit="1" customWidth="1"/>
    <col min="18" max="18" width="5.421875" style="622" hidden="1" customWidth="1"/>
    <col min="19" max="19" width="15.140625" style="492" customWidth="1"/>
    <col min="20" max="20" width="13.57421875" style="492" customWidth="1"/>
    <col min="21" max="21" width="13.421875" style="492" bestFit="1" customWidth="1"/>
    <col min="22" max="22" width="12.7109375" style="622" hidden="1" customWidth="1"/>
    <col min="23" max="23" width="12.00390625" style="622" hidden="1" customWidth="1"/>
    <col min="24" max="24" width="17.7109375" style="622" hidden="1" customWidth="1"/>
    <col min="25" max="25" width="16.00390625" style="502" customWidth="1"/>
    <col min="26" max="26" width="12.00390625" style="492" customWidth="1"/>
    <col min="27" max="27" width="13.140625" style="492" customWidth="1"/>
    <col min="28" max="28" width="12.28125" style="492" customWidth="1"/>
    <col min="29" max="29" width="13.140625" style="492" customWidth="1"/>
    <col min="30" max="30" width="15.8515625" style="492" customWidth="1"/>
    <col min="31" max="31" width="15.8515625" style="622" hidden="1" customWidth="1"/>
    <col min="32" max="32" width="5.7109375" style="622" hidden="1" customWidth="1"/>
    <col min="33" max="33" width="11.57421875" style="622" hidden="1" customWidth="1"/>
    <col min="34" max="34" width="17.8515625" style="622" hidden="1" customWidth="1"/>
    <col min="35" max="35" width="13.8515625" style="492" customWidth="1"/>
    <col min="36" max="36" width="13.421875" style="492" bestFit="1" customWidth="1"/>
    <col min="37" max="37" width="13.421875" style="493" customWidth="1"/>
    <col min="38" max="38" width="13.140625" style="492" customWidth="1"/>
    <col min="39" max="39" width="12.00390625" style="492" customWidth="1"/>
    <col min="40" max="40" width="11.57421875" style="492" customWidth="1"/>
    <col min="41" max="41" width="11.00390625" style="492" customWidth="1"/>
    <col min="42" max="42" width="12.421875" style="492" customWidth="1"/>
    <col min="43" max="43" width="13.140625" style="492" customWidth="1"/>
    <col min="44" max="44" width="12.00390625" style="492" customWidth="1"/>
    <col min="45" max="45" width="17.8515625" style="492" customWidth="1"/>
    <col min="46" max="46" width="14.421875" style="492" customWidth="1"/>
    <col min="47" max="47" width="16.7109375" style="492" customWidth="1"/>
    <col min="48" max="49" width="16.7109375" style="622" hidden="1" customWidth="1"/>
    <col min="50" max="50" width="6.140625" style="622" hidden="1" customWidth="1"/>
    <col min="51" max="51" width="13.140625" style="622" hidden="1" customWidth="1"/>
    <col min="52" max="52" width="17.8515625" style="622" hidden="1" customWidth="1"/>
    <col min="53" max="53" width="16.00390625" style="493" bestFit="1" customWidth="1"/>
    <col min="54" max="54" width="9.00390625" style="492" bestFit="1" customWidth="1"/>
    <col min="55" max="55" width="11.57421875" style="622" hidden="1" customWidth="1"/>
    <col min="56" max="16384" width="9.140625" style="492" customWidth="1"/>
  </cols>
  <sheetData>
    <row r="1" spans="2:55" s="190" customFormat="1" ht="43.5">
      <c r="B1" s="191" t="s">
        <v>505</v>
      </c>
      <c r="C1" s="191" t="s">
        <v>377</v>
      </c>
      <c r="D1" s="191" t="s">
        <v>378</v>
      </c>
      <c r="E1" s="192" t="s">
        <v>34</v>
      </c>
      <c r="F1" s="192" t="s">
        <v>36</v>
      </c>
      <c r="G1" s="192" t="s">
        <v>37</v>
      </c>
      <c r="H1" s="192" t="s">
        <v>38</v>
      </c>
      <c r="I1" s="192" t="s">
        <v>39</v>
      </c>
      <c r="J1" s="192" t="s">
        <v>43</v>
      </c>
      <c r="K1" s="193" t="s">
        <v>46</v>
      </c>
      <c r="L1" s="643" t="s">
        <v>741</v>
      </c>
      <c r="M1" s="644" t="s">
        <v>52</v>
      </c>
      <c r="N1" s="644" t="s">
        <v>55</v>
      </c>
      <c r="O1" s="645" t="s">
        <v>58</v>
      </c>
      <c r="P1" s="645" t="s">
        <v>60</v>
      </c>
      <c r="Q1" s="645" t="s">
        <v>62</v>
      </c>
      <c r="R1" s="194" t="s">
        <v>942</v>
      </c>
      <c r="S1" s="210" t="s">
        <v>379</v>
      </c>
      <c r="T1" s="643" t="s">
        <v>67</v>
      </c>
      <c r="U1" s="210" t="s">
        <v>70</v>
      </c>
      <c r="V1" s="196" t="s">
        <v>942</v>
      </c>
      <c r="W1" s="196" t="s">
        <v>945</v>
      </c>
      <c r="X1" s="194" t="s">
        <v>946</v>
      </c>
      <c r="Y1" s="197" t="s">
        <v>864</v>
      </c>
      <c r="Z1" s="195" t="s">
        <v>941</v>
      </c>
      <c r="AA1" s="195" t="s">
        <v>779</v>
      </c>
      <c r="AB1" s="195" t="s">
        <v>78</v>
      </c>
      <c r="AC1" s="195" t="s">
        <v>81</v>
      </c>
      <c r="AD1" s="195" t="s">
        <v>742</v>
      </c>
      <c r="AE1" s="196" t="s">
        <v>942</v>
      </c>
      <c r="AF1" s="194" t="s">
        <v>942</v>
      </c>
      <c r="AG1" s="196" t="s">
        <v>943</v>
      </c>
      <c r="AH1" s="194" t="s">
        <v>944</v>
      </c>
      <c r="AI1" s="195" t="s">
        <v>381</v>
      </c>
      <c r="AJ1" s="195" t="s">
        <v>88</v>
      </c>
      <c r="AK1" s="210" t="s">
        <v>73</v>
      </c>
      <c r="AL1" s="195" t="s">
        <v>752</v>
      </c>
      <c r="AM1" s="195" t="s">
        <v>91</v>
      </c>
      <c r="AN1" s="195" t="s">
        <v>93</v>
      </c>
      <c r="AO1" s="195" t="s">
        <v>95</v>
      </c>
      <c r="AP1" s="195" t="s">
        <v>744</v>
      </c>
      <c r="AQ1" s="195" t="s">
        <v>743</v>
      </c>
      <c r="AR1" s="195" t="s">
        <v>99</v>
      </c>
      <c r="AS1" s="195" t="s">
        <v>383</v>
      </c>
      <c r="AT1" s="195" t="s">
        <v>745</v>
      </c>
      <c r="AU1" s="195" t="s">
        <v>106</v>
      </c>
      <c r="AV1" s="196" t="s">
        <v>942</v>
      </c>
      <c r="AW1" s="196" t="s">
        <v>942</v>
      </c>
      <c r="AX1" s="194" t="s">
        <v>942</v>
      </c>
      <c r="AY1" s="196" t="s">
        <v>943</v>
      </c>
      <c r="AZ1" s="194" t="s">
        <v>455</v>
      </c>
      <c r="BA1" s="210" t="s">
        <v>746</v>
      </c>
      <c r="BB1" s="192" t="s">
        <v>385</v>
      </c>
      <c r="BC1" s="194" t="s">
        <v>942</v>
      </c>
    </row>
    <row r="2" spans="1:55" s="493" customFormat="1" ht="57.75">
      <c r="A2" s="599">
        <v>1</v>
      </c>
      <c r="B2" s="597">
        <v>10035</v>
      </c>
      <c r="C2" s="598" t="s">
        <v>789</v>
      </c>
      <c r="D2" s="599" t="s">
        <v>791</v>
      </c>
      <c r="E2" s="599" t="s">
        <v>792</v>
      </c>
      <c r="F2" s="599" t="s">
        <v>120</v>
      </c>
      <c r="G2" s="599">
        <v>21218</v>
      </c>
      <c r="H2" s="599" t="s">
        <v>172</v>
      </c>
      <c r="I2" s="599">
        <v>22</v>
      </c>
      <c r="J2" s="599">
        <v>6</v>
      </c>
      <c r="K2" s="616">
        <v>42726</v>
      </c>
      <c r="L2" s="599" t="s">
        <v>187</v>
      </c>
      <c r="M2" s="625">
        <v>595000</v>
      </c>
      <c r="N2" s="625">
        <v>4048400</v>
      </c>
      <c r="O2" s="626">
        <v>702135</v>
      </c>
      <c r="P2" s="626">
        <v>594600</v>
      </c>
      <c r="Q2" s="626">
        <v>0</v>
      </c>
      <c r="R2" s="602" t="b">
        <v>1</v>
      </c>
      <c r="S2" s="601">
        <v>5940135</v>
      </c>
      <c r="T2" s="597" t="s">
        <v>192</v>
      </c>
      <c r="U2" s="601">
        <v>5940135</v>
      </c>
      <c r="V2" s="602">
        <v>0</v>
      </c>
      <c r="W2" s="634">
        <v>0</v>
      </c>
      <c r="X2" s="602" t="s">
        <v>793</v>
      </c>
      <c r="Y2" s="600"/>
      <c r="Z2" s="601">
        <v>0</v>
      </c>
      <c r="AA2" s="601">
        <v>0</v>
      </c>
      <c r="AB2" s="601">
        <v>999545</v>
      </c>
      <c r="AC2" s="601">
        <v>0</v>
      </c>
      <c r="AD2" s="601">
        <v>4940590</v>
      </c>
      <c r="AE2" s="602">
        <v>5940135</v>
      </c>
      <c r="AF2" s="602" t="b">
        <v>1</v>
      </c>
      <c r="AG2" s="602">
        <v>0</v>
      </c>
      <c r="AH2" s="602" t="s">
        <v>793</v>
      </c>
      <c r="AI2" s="601">
        <v>5940135</v>
      </c>
      <c r="AJ2" s="601">
        <v>0</v>
      </c>
      <c r="AK2" s="601">
        <v>0</v>
      </c>
      <c r="AL2" s="601">
        <v>0</v>
      </c>
      <c r="AM2" s="601">
        <v>0</v>
      </c>
      <c r="AN2" s="601">
        <v>0</v>
      </c>
      <c r="AO2" s="601">
        <v>999545</v>
      </c>
      <c r="AP2" s="601">
        <v>0</v>
      </c>
      <c r="AQ2" s="601">
        <v>0</v>
      </c>
      <c r="AR2" s="601">
        <v>0</v>
      </c>
      <c r="AS2" s="601">
        <v>0</v>
      </c>
      <c r="AT2" s="601">
        <v>0</v>
      </c>
      <c r="AU2" s="601">
        <v>4940590</v>
      </c>
      <c r="AV2" s="602">
        <v>5940135</v>
      </c>
      <c r="AW2" s="602">
        <v>0</v>
      </c>
      <c r="AX2" s="603" t="b">
        <v>1</v>
      </c>
      <c r="AY2" s="603">
        <v>0</v>
      </c>
      <c r="AZ2" s="602" t="s">
        <v>793</v>
      </c>
      <c r="BA2" s="601">
        <v>5940135</v>
      </c>
      <c r="BB2" s="599" t="s">
        <v>193</v>
      </c>
      <c r="BC2" s="620">
        <v>0</v>
      </c>
    </row>
    <row r="3" spans="1:55" s="493" customFormat="1" ht="14.25">
      <c r="A3" s="599">
        <v>2</v>
      </c>
      <c r="B3" s="597">
        <v>10310</v>
      </c>
      <c r="C3" s="613" t="s">
        <v>828</v>
      </c>
      <c r="D3" s="599" t="s">
        <v>812</v>
      </c>
      <c r="E3" s="599" t="s">
        <v>811</v>
      </c>
      <c r="F3" s="599" t="s">
        <v>160</v>
      </c>
      <c r="G3" s="599">
        <v>20901</v>
      </c>
      <c r="H3" s="599" t="s">
        <v>178</v>
      </c>
      <c r="I3" s="604">
        <v>75</v>
      </c>
      <c r="J3" s="604">
        <v>8</v>
      </c>
      <c r="K3" s="616">
        <v>42838</v>
      </c>
      <c r="L3" s="599" t="s">
        <v>185</v>
      </c>
      <c r="M3" s="601">
        <v>1200000</v>
      </c>
      <c r="N3" s="627">
        <v>11490294</v>
      </c>
      <c r="O3" s="626">
        <v>3404606</v>
      </c>
      <c r="P3" s="628">
        <v>2035051</v>
      </c>
      <c r="Q3" s="628">
        <v>2343685</v>
      </c>
      <c r="R3" s="602" t="b">
        <v>1</v>
      </c>
      <c r="S3" s="601">
        <v>20473636</v>
      </c>
      <c r="T3" s="597" t="s">
        <v>191</v>
      </c>
      <c r="U3" s="601">
        <v>20473636</v>
      </c>
      <c r="V3" s="602">
        <v>0</v>
      </c>
      <c r="W3" s="634">
        <v>0</v>
      </c>
      <c r="X3" s="602"/>
      <c r="Y3" s="605">
        <v>1860000</v>
      </c>
      <c r="Z3" s="601">
        <v>7120000</v>
      </c>
      <c r="AA3" s="601">
        <v>6558000</v>
      </c>
      <c r="AB3" s="601">
        <v>1850000</v>
      </c>
      <c r="AC3" s="601">
        <v>0</v>
      </c>
      <c r="AD3" s="601">
        <v>3085636</v>
      </c>
      <c r="AE3" s="602">
        <v>20473636</v>
      </c>
      <c r="AF3" s="602" t="b">
        <v>1</v>
      </c>
      <c r="AG3" s="602">
        <v>0</v>
      </c>
      <c r="AH3" s="602"/>
      <c r="AI3" s="601">
        <v>20473636</v>
      </c>
      <c r="AJ3" s="601">
        <v>0</v>
      </c>
      <c r="AK3" s="601">
        <v>8980000</v>
      </c>
      <c r="AL3" s="601">
        <v>0</v>
      </c>
      <c r="AM3" s="601">
        <v>1850000</v>
      </c>
      <c r="AN3" s="601">
        <v>0</v>
      </c>
      <c r="AO3" s="601">
        <v>0</v>
      </c>
      <c r="AP3" s="601">
        <v>590873</v>
      </c>
      <c r="AQ3" s="601">
        <v>6558000</v>
      </c>
      <c r="AR3" s="601">
        <v>0</v>
      </c>
      <c r="AS3" s="601">
        <v>0</v>
      </c>
      <c r="AT3" s="601">
        <v>6558000</v>
      </c>
      <c r="AU3" s="601">
        <v>3085636</v>
      </c>
      <c r="AV3" s="602">
        <v>20473636</v>
      </c>
      <c r="AW3" s="602">
        <v>0</v>
      </c>
      <c r="AX3" s="603" t="b">
        <v>1</v>
      </c>
      <c r="AY3" s="603">
        <v>0</v>
      </c>
      <c r="AZ3" s="602" t="s">
        <v>786</v>
      </c>
      <c r="BA3" s="601">
        <v>20473636</v>
      </c>
      <c r="BB3" s="599" t="s">
        <v>193</v>
      </c>
      <c r="BC3" s="620">
        <v>0</v>
      </c>
    </row>
    <row r="4" spans="1:55" s="493" customFormat="1" ht="43.5">
      <c r="A4" s="599">
        <v>3</v>
      </c>
      <c r="B4" s="597">
        <v>10397</v>
      </c>
      <c r="C4" s="598" t="s">
        <v>748</v>
      </c>
      <c r="D4" s="612" t="s">
        <v>749</v>
      </c>
      <c r="E4" s="606" t="s">
        <v>751</v>
      </c>
      <c r="F4" s="606" t="s">
        <v>120</v>
      </c>
      <c r="G4" s="606">
        <v>21701</v>
      </c>
      <c r="H4" s="606" t="s">
        <v>172</v>
      </c>
      <c r="I4" s="606">
        <v>201</v>
      </c>
      <c r="J4" s="606">
        <v>0</v>
      </c>
      <c r="K4" s="618">
        <v>42579</v>
      </c>
      <c r="L4" s="629" t="s">
        <v>187</v>
      </c>
      <c r="M4" s="630">
        <v>14680000</v>
      </c>
      <c r="N4" s="630">
        <v>12879084</v>
      </c>
      <c r="O4" s="631">
        <v>4050046</v>
      </c>
      <c r="P4" s="631">
        <v>2500000</v>
      </c>
      <c r="Q4" s="626">
        <v>19391508</v>
      </c>
      <c r="R4" s="602" t="b">
        <v>1</v>
      </c>
      <c r="S4" s="601">
        <v>53500638</v>
      </c>
      <c r="T4" s="597" t="s">
        <v>190</v>
      </c>
      <c r="U4" s="601">
        <v>53500638</v>
      </c>
      <c r="V4" s="602">
        <v>0</v>
      </c>
      <c r="W4" s="634">
        <v>0</v>
      </c>
      <c r="X4" s="602"/>
      <c r="Y4" s="605">
        <v>17300000</v>
      </c>
      <c r="Z4" s="607">
        <v>0</v>
      </c>
      <c r="AA4" s="608">
        <v>10732372</v>
      </c>
      <c r="AB4" s="601">
        <v>0</v>
      </c>
      <c r="AC4" s="601">
        <v>0</v>
      </c>
      <c r="AD4" s="617">
        <v>25468266</v>
      </c>
      <c r="AE4" s="602">
        <v>53500638</v>
      </c>
      <c r="AF4" s="602" t="b">
        <v>1</v>
      </c>
      <c r="AG4" s="602">
        <v>0</v>
      </c>
      <c r="AH4" s="602"/>
      <c r="AI4" s="609">
        <v>53500638</v>
      </c>
      <c r="AJ4" s="610">
        <v>0</v>
      </c>
      <c r="AK4" s="601">
        <v>17300000</v>
      </c>
      <c r="AL4" s="611">
        <v>0</v>
      </c>
      <c r="AM4" s="610">
        <v>0</v>
      </c>
      <c r="AN4" s="610">
        <v>0</v>
      </c>
      <c r="AO4" s="610">
        <v>0</v>
      </c>
      <c r="AP4" s="611">
        <v>1047061</v>
      </c>
      <c r="AQ4" s="608">
        <v>10732372</v>
      </c>
      <c r="AR4" s="610">
        <v>0</v>
      </c>
      <c r="AS4" s="610">
        <v>0</v>
      </c>
      <c r="AT4" s="601">
        <v>10732372</v>
      </c>
      <c r="AU4" s="601">
        <v>25468266</v>
      </c>
      <c r="AV4" s="602">
        <v>53500638</v>
      </c>
      <c r="AW4" s="602">
        <v>0</v>
      </c>
      <c r="AX4" s="603" t="b">
        <v>1</v>
      </c>
      <c r="AY4" s="603">
        <v>0</v>
      </c>
      <c r="AZ4" s="602"/>
      <c r="BA4" s="601">
        <v>53500638</v>
      </c>
      <c r="BB4" s="599" t="s">
        <v>193</v>
      </c>
      <c r="BC4" s="620">
        <v>0</v>
      </c>
    </row>
    <row r="5" spans="1:55" s="493" customFormat="1" ht="28.5">
      <c r="A5" s="599">
        <v>4</v>
      </c>
      <c r="B5" s="597">
        <v>10406</v>
      </c>
      <c r="C5" s="598" t="s">
        <v>759</v>
      </c>
      <c r="D5" s="612" t="s">
        <v>749</v>
      </c>
      <c r="E5" s="606" t="s">
        <v>760</v>
      </c>
      <c r="F5" s="606" t="s">
        <v>120</v>
      </c>
      <c r="G5" s="606">
        <v>21202</v>
      </c>
      <c r="H5" s="606" t="s">
        <v>172</v>
      </c>
      <c r="I5" s="606">
        <v>110</v>
      </c>
      <c r="J5" s="606">
        <v>0</v>
      </c>
      <c r="K5" s="618">
        <v>42614</v>
      </c>
      <c r="L5" s="629" t="s">
        <v>187</v>
      </c>
      <c r="M5" s="630">
        <v>6709063</v>
      </c>
      <c r="N5" s="630">
        <v>5613680</v>
      </c>
      <c r="O5" s="631">
        <v>2350044</v>
      </c>
      <c r="P5" s="631">
        <v>1660538</v>
      </c>
      <c r="Q5" s="626">
        <v>9062306</v>
      </c>
      <c r="R5" s="602" t="b">
        <v>1</v>
      </c>
      <c r="S5" s="601">
        <v>25395631</v>
      </c>
      <c r="T5" s="597" t="s">
        <v>191</v>
      </c>
      <c r="U5" s="601">
        <v>25395631</v>
      </c>
      <c r="V5" s="602">
        <v>0</v>
      </c>
      <c r="W5" s="634">
        <v>0</v>
      </c>
      <c r="X5" s="602"/>
      <c r="Y5" s="605">
        <v>8200000</v>
      </c>
      <c r="Z5" s="607">
        <v>0</v>
      </c>
      <c r="AA5" s="608">
        <v>5077448</v>
      </c>
      <c r="AB5" s="601">
        <v>0</v>
      </c>
      <c r="AC5" s="601">
        <v>0</v>
      </c>
      <c r="AD5" s="617">
        <v>12118183</v>
      </c>
      <c r="AE5" s="602">
        <v>25395631</v>
      </c>
      <c r="AF5" s="602" t="b">
        <v>1</v>
      </c>
      <c r="AG5" s="602">
        <v>0</v>
      </c>
      <c r="AH5" s="602"/>
      <c r="AI5" s="601">
        <v>25395631</v>
      </c>
      <c r="AJ5" s="610">
        <v>0</v>
      </c>
      <c r="AK5" s="601">
        <v>8200000</v>
      </c>
      <c r="AL5" s="611">
        <v>0</v>
      </c>
      <c r="AM5" s="610">
        <v>0</v>
      </c>
      <c r="AN5" s="610">
        <v>0</v>
      </c>
      <c r="AO5" s="610">
        <v>0</v>
      </c>
      <c r="AP5" s="611">
        <v>493093</v>
      </c>
      <c r="AQ5" s="608">
        <v>5077448</v>
      </c>
      <c r="AR5" s="610">
        <v>0</v>
      </c>
      <c r="AS5" s="610">
        <v>0</v>
      </c>
      <c r="AT5" s="601">
        <v>5077448</v>
      </c>
      <c r="AU5" s="601">
        <v>12118183</v>
      </c>
      <c r="AV5" s="602">
        <v>25395631</v>
      </c>
      <c r="AW5" s="602">
        <v>0</v>
      </c>
      <c r="AX5" s="603" t="b">
        <v>1</v>
      </c>
      <c r="AY5" s="603">
        <v>0</v>
      </c>
      <c r="AZ5" s="602"/>
      <c r="BA5" s="601">
        <v>25395631</v>
      </c>
      <c r="BB5" s="599" t="s">
        <v>193</v>
      </c>
      <c r="BC5" s="620">
        <v>0</v>
      </c>
    </row>
    <row r="6" spans="1:55" s="493" customFormat="1" ht="43.5">
      <c r="A6" s="599">
        <v>5</v>
      </c>
      <c r="B6" s="597">
        <v>10425</v>
      </c>
      <c r="C6" s="598" t="s">
        <v>766</v>
      </c>
      <c r="D6" s="599" t="s">
        <v>771</v>
      </c>
      <c r="E6" s="599" t="s">
        <v>772</v>
      </c>
      <c r="F6" s="599" t="s">
        <v>120</v>
      </c>
      <c r="G6" s="599">
        <v>21217</v>
      </c>
      <c r="H6" s="599" t="s">
        <v>172</v>
      </c>
      <c r="I6" s="599">
        <v>350</v>
      </c>
      <c r="J6" s="599">
        <v>0</v>
      </c>
      <c r="K6" s="616">
        <v>42688</v>
      </c>
      <c r="L6" s="599" t="s">
        <v>187</v>
      </c>
      <c r="M6" s="625">
        <v>25122757</v>
      </c>
      <c r="N6" s="625">
        <v>37820539</v>
      </c>
      <c r="O6" s="626">
        <v>9409492</v>
      </c>
      <c r="P6" s="626">
        <v>2500000</v>
      </c>
      <c r="Q6" s="626">
        <v>41271662</v>
      </c>
      <c r="R6" s="602" t="b">
        <v>1</v>
      </c>
      <c r="S6" s="601">
        <v>116124450</v>
      </c>
      <c r="T6" s="597" t="s">
        <v>191</v>
      </c>
      <c r="U6" s="601">
        <v>116124450</v>
      </c>
      <c r="V6" s="602">
        <v>0</v>
      </c>
      <c r="W6" s="634">
        <v>0</v>
      </c>
      <c r="X6" s="602"/>
      <c r="Y6" s="605">
        <v>37500000</v>
      </c>
      <c r="Z6" s="601">
        <v>0</v>
      </c>
      <c r="AA6" s="601">
        <v>25846350</v>
      </c>
      <c r="AB6" s="601">
        <v>0</v>
      </c>
      <c r="AC6" s="601">
        <v>0</v>
      </c>
      <c r="AD6" s="601">
        <v>52778100</v>
      </c>
      <c r="AE6" s="602">
        <v>116124450</v>
      </c>
      <c r="AF6" s="602" t="b">
        <v>1</v>
      </c>
      <c r="AG6" s="602">
        <v>0</v>
      </c>
      <c r="AH6" s="602"/>
      <c r="AI6" s="601">
        <v>116124450</v>
      </c>
      <c r="AJ6" s="601">
        <v>0</v>
      </c>
      <c r="AK6" s="601">
        <v>37500000</v>
      </c>
      <c r="AL6" s="601">
        <v>0</v>
      </c>
      <c r="AM6" s="601">
        <v>0</v>
      </c>
      <c r="AN6" s="601">
        <v>0</v>
      </c>
      <c r="AO6" s="601">
        <v>0</v>
      </c>
      <c r="AP6" s="601">
        <v>2606000</v>
      </c>
      <c r="AQ6" s="601">
        <v>25846350</v>
      </c>
      <c r="AR6" s="601">
        <v>0</v>
      </c>
      <c r="AS6" s="601">
        <v>0</v>
      </c>
      <c r="AT6" s="601">
        <v>25846350</v>
      </c>
      <c r="AU6" s="601">
        <v>52778100</v>
      </c>
      <c r="AV6" s="602">
        <v>116124450</v>
      </c>
      <c r="AW6" s="602">
        <v>0</v>
      </c>
      <c r="AX6" s="603" t="b">
        <v>1</v>
      </c>
      <c r="AY6" s="603">
        <v>0</v>
      </c>
      <c r="AZ6" s="602"/>
      <c r="BA6" s="601">
        <v>116124450</v>
      </c>
      <c r="BB6" s="599" t="s">
        <v>193</v>
      </c>
      <c r="BC6" s="620">
        <v>0</v>
      </c>
    </row>
    <row r="7" spans="1:55" s="493" customFormat="1" ht="43.5">
      <c r="A7" s="599">
        <v>6</v>
      </c>
      <c r="B7" s="597">
        <v>10433</v>
      </c>
      <c r="C7" s="598" t="s">
        <v>761</v>
      </c>
      <c r="D7" s="612" t="s">
        <v>762</v>
      </c>
      <c r="E7" s="606" t="s">
        <v>763</v>
      </c>
      <c r="F7" s="606" t="s">
        <v>120</v>
      </c>
      <c r="G7" s="606">
        <v>21210</v>
      </c>
      <c r="H7" s="606" t="s">
        <v>172</v>
      </c>
      <c r="I7" s="606">
        <v>151</v>
      </c>
      <c r="J7" s="606">
        <v>0</v>
      </c>
      <c r="K7" s="618">
        <v>42650</v>
      </c>
      <c r="L7" s="629" t="s">
        <v>187</v>
      </c>
      <c r="M7" s="630">
        <v>6955000</v>
      </c>
      <c r="N7" s="630">
        <v>11497034</v>
      </c>
      <c r="O7" s="631">
        <v>3924468</v>
      </c>
      <c r="P7" s="631">
        <v>2578000</v>
      </c>
      <c r="Q7" s="626">
        <v>12811251</v>
      </c>
      <c r="R7" s="602" t="b">
        <v>1</v>
      </c>
      <c r="S7" s="601">
        <v>37765753</v>
      </c>
      <c r="T7" s="597" t="s">
        <v>191</v>
      </c>
      <c r="U7" s="601">
        <v>37765753</v>
      </c>
      <c r="V7" s="602">
        <v>0</v>
      </c>
      <c r="W7" s="634">
        <v>0</v>
      </c>
      <c r="X7" s="602"/>
      <c r="Y7" s="605">
        <v>12000000</v>
      </c>
      <c r="Z7" s="607">
        <v>0</v>
      </c>
      <c r="AA7" s="608">
        <v>8236000</v>
      </c>
      <c r="AB7" s="601">
        <v>0</v>
      </c>
      <c r="AC7" s="601">
        <v>0</v>
      </c>
      <c r="AD7" s="617">
        <v>17529753</v>
      </c>
      <c r="AE7" s="602">
        <v>37765753</v>
      </c>
      <c r="AF7" s="602" t="b">
        <v>1</v>
      </c>
      <c r="AG7" s="602">
        <v>0</v>
      </c>
      <c r="AH7" s="602"/>
      <c r="AI7" s="609">
        <v>37765753</v>
      </c>
      <c r="AJ7" s="610">
        <v>0</v>
      </c>
      <c r="AK7" s="601">
        <v>12000000</v>
      </c>
      <c r="AL7" s="611">
        <v>0</v>
      </c>
      <c r="AM7" s="610">
        <v>0</v>
      </c>
      <c r="AN7" s="610">
        <v>0</v>
      </c>
      <c r="AO7" s="610">
        <v>0</v>
      </c>
      <c r="AP7" s="611">
        <v>823600</v>
      </c>
      <c r="AQ7" s="608">
        <v>8236000</v>
      </c>
      <c r="AR7" s="610">
        <v>0</v>
      </c>
      <c r="AS7" s="610">
        <v>0</v>
      </c>
      <c r="AT7" s="601">
        <v>8236000</v>
      </c>
      <c r="AU7" s="601">
        <v>17529753</v>
      </c>
      <c r="AV7" s="602">
        <v>37765753</v>
      </c>
      <c r="AW7" s="602">
        <v>0</v>
      </c>
      <c r="AX7" s="603" t="b">
        <v>1</v>
      </c>
      <c r="AY7" s="603">
        <v>0</v>
      </c>
      <c r="AZ7" s="602"/>
      <c r="BA7" s="601">
        <v>37765753</v>
      </c>
      <c r="BB7" s="599" t="s">
        <v>193</v>
      </c>
      <c r="BC7" s="620">
        <v>0</v>
      </c>
    </row>
    <row r="8" spans="1:55" s="493" customFormat="1" ht="28.5">
      <c r="A8" s="599">
        <v>7</v>
      </c>
      <c r="B8" s="597">
        <v>10435</v>
      </c>
      <c r="C8" s="598" t="s">
        <v>788</v>
      </c>
      <c r="D8" s="599" t="s">
        <v>762</v>
      </c>
      <c r="E8" s="599" t="s">
        <v>798</v>
      </c>
      <c r="F8" s="599" t="s">
        <v>120</v>
      </c>
      <c r="G8" s="599">
        <v>21215</v>
      </c>
      <c r="H8" s="599" t="s">
        <v>172</v>
      </c>
      <c r="I8" s="599">
        <v>100</v>
      </c>
      <c r="J8" s="599">
        <v>0</v>
      </c>
      <c r="K8" s="616">
        <v>42725</v>
      </c>
      <c r="L8" s="599" t="s">
        <v>187</v>
      </c>
      <c r="M8" s="625">
        <v>9366000</v>
      </c>
      <c r="N8" s="625">
        <v>4230094</v>
      </c>
      <c r="O8" s="626">
        <v>2387356</v>
      </c>
      <c r="P8" s="626">
        <v>1832134</v>
      </c>
      <c r="Q8" s="626">
        <v>9405673</v>
      </c>
      <c r="R8" s="602" t="b">
        <v>1</v>
      </c>
      <c r="S8" s="601">
        <v>27221257</v>
      </c>
      <c r="T8" s="597" t="s">
        <v>191</v>
      </c>
      <c r="U8" s="601">
        <v>27221257</v>
      </c>
      <c r="V8" s="602">
        <v>0</v>
      </c>
      <c r="W8" s="634">
        <v>0</v>
      </c>
      <c r="X8" s="602" t="s">
        <v>456</v>
      </c>
      <c r="Y8" s="605">
        <v>8500000</v>
      </c>
      <c r="Z8" s="601">
        <v>0</v>
      </c>
      <c r="AA8" s="601">
        <v>5598000</v>
      </c>
      <c r="AB8" s="601">
        <v>0</v>
      </c>
      <c r="AC8" s="601">
        <v>0</v>
      </c>
      <c r="AD8" s="601">
        <v>13123257</v>
      </c>
      <c r="AE8" s="602">
        <v>27221257</v>
      </c>
      <c r="AF8" s="602" t="b">
        <v>1</v>
      </c>
      <c r="AG8" s="602">
        <v>0</v>
      </c>
      <c r="AH8" s="602" t="s">
        <v>456</v>
      </c>
      <c r="AI8" s="601">
        <v>27221257</v>
      </c>
      <c r="AJ8" s="601">
        <v>0</v>
      </c>
      <c r="AK8" s="601">
        <v>8500000</v>
      </c>
      <c r="AL8" s="601">
        <v>0</v>
      </c>
      <c r="AM8" s="601">
        <v>0</v>
      </c>
      <c r="AN8" s="601">
        <v>0</v>
      </c>
      <c r="AO8" s="601">
        <v>0</v>
      </c>
      <c r="AP8" s="601">
        <v>537285</v>
      </c>
      <c r="AQ8" s="601">
        <v>5598000</v>
      </c>
      <c r="AR8" s="601">
        <v>0</v>
      </c>
      <c r="AS8" s="601">
        <v>0</v>
      </c>
      <c r="AT8" s="601">
        <v>5598000</v>
      </c>
      <c r="AU8" s="601">
        <v>13123257</v>
      </c>
      <c r="AV8" s="602">
        <v>27221257</v>
      </c>
      <c r="AW8" s="602">
        <v>0</v>
      </c>
      <c r="AX8" s="603" t="b">
        <v>1</v>
      </c>
      <c r="AY8" s="603">
        <v>0</v>
      </c>
      <c r="AZ8" s="602" t="s">
        <v>456</v>
      </c>
      <c r="BA8" s="601">
        <v>27221257</v>
      </c>
      <c r="BB8" s="599" t="s">
        <v>193</v>
      </c>
      <c r="BC8" s="620">
        <v>0</v>
      </c>
    </row>
    <row r="9" spans="1:55" s="493" customFormat="1" ht="57.75">
      <c r="A9" s="599">
        <v>8</v>
      </c>
      <c r="B9" s="597">
        <v>10442</v>
      </c>
      <c r="C9" s="598" t="s">
        <v>790</v>
      </c>
      <c r="D9" s="599" t="s">
        <v>441</v>
      </c>
      <c r="E9" s="599" t="s">
        <v>794</v>
      </c>
      <c r="F9" s="599" t="s">
        <v>333</v>
      </c>
      <c r="G9" s="599">
        <v>21061</v>
      </c>
      <c r="H9" s="599" t="s">
        <v>242</v>
      </c>
      <c r="I9" s="599">
        <v>100</v>
      </c>
      <c r="J9" s="599">
        <v>15</v>
      </c>
      <c r="K9" s="616">
        <v>42732</v>
      </c>
      <c r="L9" s="599" t="s">
        <v>185</v>
      </c>
      <c r="M9" s="625">
        <v>451556</v>
      </c>
      <c r="N9" s="625">
        <v>16544666</v>
      </c>
      <c r="O9" s="626">
        <v>3755953</v>
      </c>
      <c r="P9" s="626">
        <v>2476423</v>
      </c>
      <c r="Q9" s="626">
        <v>832588</v>
      </c>
      <c r="R9" s="602" t="b">
        <v>1</v>
      </c>
      <c r="S9" s="601">
        <v>24061186</v>
      </c>
      <c r="T9" s="597" t="s">
        <v>190</v>
      </c>
      <c r="U9" s="601">
        <v>24061187</v>
      </c>
      <c r="V9" s="602">
        <v>-1</v>
      </c>
      <c r="W9" s="634">
        <v>0</v>
      </c>
      <c r="X9" s="602" t="s">
        <v>795</v>
      </c>
      <c r="Y9" s="600"/>
      <c r="Z9" s="601">
        <v>0</v>
      </c>
      <c r="AA9" s="601">
        <v>16718328</v>
      </c>
      <c r="AB9" s="601">
        <v>241043</v>
      </c>
      <c r="AC9" s="601">
        <v>0</v>
      </c>
      <c r="AD9" s="601">
        <v>7101816</v>
      </c>
      <c r="AE9" s="602">
        <v>24061187</v>
      </c>
      <c r="AF9" s="602" t="b">
        <v>1</v>
      </c>
      <c r="AG9" s="602">
        <v>0</v>
      </c>
      <c r="AH9" s="602" t="s">
        <v>795</v>
      </c>
      <c r="AI9" s="601">
        <v>24061187</v>
      </c>
      <c r="AJ9" s="601">
        <v>0</v>
      </c>
      <c r="AK9" s="601">
        <v>0</v>
      </c>
      <c r="AL9" s="601">
        <v>0</v>
      </c>
      <c r="AM9" s="601">
        <v>0</v>
      </c>
      <c r="AN9" s="601">
        <v>0</v>
      </c>
      <c r="AO9" s="601">
        <v>241043</v>
      </c>
      <c r="AP9" s="601">
        <v>0</v>
      </c>
      <c r="AQ9" s="601">
        <v>0</v>
      </c>
      <c r="AR9" s="601">
        <v>1520000</v>
      </c>
      <c r="AS9" s="601">
        <v>16718328</v>
      </c>
      <c r="AT9" s="601">
        <v>16718328</v>
      </c>
      <c r="AU9" s="601">
        <v>7101815</v>
      </c>
      <c r="AV9" s="602">
        <v>24061186</v>
      </c>
      <c r="AW9" s="602">
        <v>1</v>
      </c>
      <c r="AX9" s="603" t="b">
        <v>1</v>
      </c>
      <c r="AY9" s="603">
        <v>0</v>
      </c>
      <c r="AZ9" s="602" t="s">
        <v>795</v>
      </c>
      <c r="BA9" s="601">
        <v>24061186</v>
      </c>
      <c r="BB9" s="599" t="s">
        <v>193</v>
      </c>
      <c r="BC9" s="620">
        <v>0</v>
      </c>
    </row>
    <row r="10" spans="1:55" s="493" customFormat="1" ht="28.5">
      <c r="A10" s="599">
        <v>9</v>
      </c>
      <c r="B10" s="597">
        <v>10466</v>
      </c>
      <c r="C10" s="598" t="s">
        <v>767</v>
      </c>
      <c r="D10" s="612" t="s">
        <v>769</v>
      </c>
      <c r="E10" s="606" t="s">
        <v>770</v>
      </c>
      <c r="F10" s="606" t="s">
        <v>160</v>
      </c>
      <c r="G10" s="606">
        <v>20904</v>
      </c>
      <c r="H10" s="606" t="s">
        <v>178</v>
      </c>
      <c r="I10" s="606">
        <v>105</v>
      </c>
      <c r="J10" s="606">
        <v>0</v>
      </c>
      <c r="K10" s="616">
        <v>42695</v>
      </c>
      <c r="L10" s="599" t="s">
        <v>185</v>
      </c>
      <c r="M10" s="625">
        <v>1884531</v>
      </c>
      <c r="N10" s="625">
        <v>14412067</v>
      </c>
      <c r="O10" s="626">
        <v>4273089</v>
      </c>
      <c r="P10" s="626">
        <v>2459202</v>
      </c>
      <c r="Q10" s="626">
        <v>4344218</v>
      </c>
      <c r="R10" s="602" t="b">
        <v>1</v>
      </c>
      <c r="S10" s="601">
        <v>27373107</v>
      </c>
      <c r="T10" s="597" t="s">
        <v>191</v>
      </c>
      <c r="U10" s="601">
        <v>27373107</v>
      </c>
      <c r="V10" s="602">
        <v>0</v>
      </c>
      <c r="W10" s="634">
        <v>0</v>
      </c>
      <c r="X10" s="602"/>
      <c r="Y10" s="605">
        <v>3575000</v>
      </c>
      <c r="Z10" s="601">
        <v>7730000</v>
      </c>
      <c r="AA10" s="601">
        <v>5843041</v>
      </c>
      <c r="AB10" s="601">
        <v>2500000</v>
      </c>
      <c r="AC10" s="601">
        <v>0</v>
      </c>
      <c r="AD10" s="601">
        <v>7725066</v>
      </c>
      <c r="AE10" s="602">
        <v>27373107</v>
      </c>
      <c r="AF10" s="602" t="b">
        <v>1</v>
      </c>
      <c r="AG10" s="602">
        <v>0</v>
      </c>
      <c r="AH10" s="602"/>
      <c r="AI10" s="609">
        <v>27373107</v>
      </c>
      <c r="AJ10" s="601">
        <v>0</v>
      </c>
      <c r="AK10" s="601">
        <v>11305000</v>
      </c>
      <c r="AL10" s="601">
        <v>0</v>
      </c>
      <c r="AM10" s="601">
        <v>2500000</v>
      </c>
      <c r="AN10" s="601">
        <v>0</v>
      </c>
      <c r="AO10" s="601">
        <v>0</v>
      </c>
      <c r="AP10" s="601">
        <v>638197</v>
      </c>
      <c r="AQ10" s="601">
        <v>5843041</v>
      </c>
      <c r="AR10" s="601">
        <v>0</v>
      </c>
      <c r="AS10" s="601">
        <v>0</v>
      </c>
      <c r="AT10" s="601">
        <v>5843041</v>
      </c>
      <c r="AU10" s="601">
        <v>7725066</v>
      </c>
      <c r="AV10" s="602">
        <v>27373107</v>
      </c>
      <c r="AW10" s="602">
        <v>0</v>
      </c>
      <c r="AX10" s="603" t="b">
        <v>1</v>
      </c>
      <c r="AY10" s="603">
        <v>0</v>
      </c>
      <c r="AZ10" s="602"/>
      <c r="BA10" s="601">
        <v>27373107</v>
      </c>
      <c r="BB10" s="599" t="s">
        <v>193</v>
      </c>
      <c r="BC10" s="620">
        <v>0</v>
      </c>
    </row>
    <row r="11" spans="1:55" s="493" customFormat="1" ht="14.25">
      <c r="A11" s="599">
        <v>10</v>
      </c>
      <c r="B11" s="597">
        <v>10469</v>
      </c>
      <c r="C11" s="598" t="s">
        <v>799</v>
      </c>
      <c r="D11" s="599" t="s">
        <v>430</v>
      </c>
      <c r="E11" s="599" t="s">
        <v>800</v>
      </c>
      <c r="F11" s="599" t="s">
        <v>120</v>
      </c>
      <c r="G11" s="599">
        <v>21201</v>
      </c>
      <c r="H11" s="599" t="s">
        <v>172</v>
      </c>
      <c r="I11" s="599">
        <v>189</v>
      </c>
      <c r="J11" s="599">
        <v>0</v>
      </c>
      <c r="K11" s="616">
        <v>42732</v>
      </c>
      <c r="L11" s="599" t="s">
        <v>187</v>
      </c>
      <c r="M11" s="625">
        <v>11300075</v>
      </c>
      <c r="N11" s="625">
        <v>17741308</v>
      </c>
      <c r="O11" s="626">
        <v>3654036</v>
      </c>
      <c r="P11" s="626">
        <v>2500000</v>
      </c>
      <c r="Q11" s="626">
        <v>19205116</v>
      </c>
      <c r="R11" s="602" t="b">
        <v>1</v>
      </c>
      <c r="S11" s="601">
        <v>54400535</v>
      </c>
      <c r="T11" s="597" t="s">
        <v>191</v>
      </c>
      <c r="U11" s="601">
        <v>54400535</v>
      </c>
      <c r="V11" s="602">
        <v>0</v>
      </c>
      <c r="W11" s="634">
        <v>0</v>
      </c>
      <c r="X11" s="602"/>
      <c r="Y11" s="605">
        <v>17600000</v>
      </c>
      <c r="Z11" s="601">
        <v>0</v>
      </c>
      <c r="AA11" s="601">
        <v>11817230</v>
      </c>
      <c r="AB11" s="601">
        <v>1182886</v>
      </c>
      <c r="AC11" s="601">
        <v>0</v>
      </c>
      <c r="AD11" s="601">
        <v>23800419</v>
      </c>
      <c r="AE11" s="602">
        <v>54400535</v>
      </c>
      <c r="AF11" s="602" t="b">
        <v>1</v>
      </c>
      <c r="AG11" s="602">
        <v>0</v>
      </c>
      <c r="AH11" s="602"/>
      <c r="AI11" s="601">
        <v>54400535</v>
      </c>
      <c r="AJ11" s="601">
        <v>0</v>
      </c>
      <c r="AK11" s="601">
        <v>17600000</v>
      </c>
      <c r="AL11" s="601">
        <v>0</v>
      </c>
      <c r="AM11" s="601">
        <v>1182886</v>
      </c>
      <c r="AN11" s="601">
        <v>0</v>
      </c>
      <c r="AO11" s="601">
        <v>0</v>
      </c>
      <c r="AP11" s="601">
        <v>1120229</v>
      </c>
      <c r="AQ11" s="601">
        <v>11817230</v>
      </c>
      <c r="AR11" s="601">
        <v>0</v>
      </c>
      <c r="AS11" s="601">
        <v>0</v>
      </c>
      <c r="AT11" s="601">
        <v>11817230</v>
      </c>
      <c r="AU11" s="601">
        <v>23800419</v>
      </c>
      <c r="AV11" s="602">
        <v>54400535</v>
      </c>
      <c r="AW11" s="602">
        <v>0</v>
      </c>
      <c r="AX11" s="603" t="b">
        <v>1</v>
      </c>
      <c r="AY11" s="603">
        <v>0</v>
      </c>
      <c r="AZ11" s="602" t="s">
        <v>786</v>
      </c>
      <c r="BA11" s="601">
        <v>54400535</v>
      </c>
      <c r="BB11" s="599" t="s">
        <v>193</v>
      </c>
      <c r="BC11" s="620">
        <v>0</v>
      </c>
    </row>
    <row r="12" spans="1:55" s="493" customFormat="1" ht="28.5">
      <c r="A12" s="599">
        <v>11</v>
      </c>
      <c r="B12" s="597">
        <v>10476</v>
      </c>
      <c r="C12" s="598" t="s">
        <v>776</v>
      </c>
      <c r="D12" s="599" t="s">
        <v>535</v>
      </c>
      <c r="E12" s="599" t="s">
        <v>784</v>
      </c>
      <c r="F12" s="599" t="s">
        <v>785</v>
      </c>
      <c r="G12" s="599">
        <v>20657</v>
      </c>
      <c r="H12" s="599" t="s">
        <v>376</v>
      </c>
      <c r="I12" s="599">
        <v>67</v>
      </c>
      <c r="J12" s="599">
        <v>0</v>
      </c>
      <c r="K12" s="616">
        <v>42716</v>
      </c>
      <c r="L12" s="599" t="s">
        <v>185</v>
      </c>
      <c r="M12" s="625">
        <v>670000</v>
      </c>
      <c r="N12" s="625">
        <v>9441520</v>
      </c>
      <c r="O12" s="626">
        <v>2799958</v>
      </c>
      <c r="P12" s="626">
        <v>1710474</v>
      </c>
      <c r="Q12" s="626">
        <v>3991782</v>
      </c>
      <c r="R12" s="602" t="b">
        <v>1</v>
      </c>
      <c r="S12" s="601">
        <v>18613734</v>
      </c>
      <c r="T12" s="597" t="s">
        <v>191</v>
      </c>
      <c r="U12" s="601">
        <v>18613734</v>
      </c>
      <c r="V12" s="602">
        <v>0</v>
      </c>
      <c r="W12" s="634">
        <v>0</v>
      </c>
      <c r="X12" s="602"/>
      <c r="Y12" s="605">
        <v>3700000</v>
      </c>
      <c r="Z12" s="601">
        <v>3500000</v>
      </c>
      <c r="AA12" s="601">
        <v>4401001</v>
      </c>
      <c r="AB12" s="601">
        <v>5875000</v>
      </c>
      <c r="AC12" s="601">
        <v>0</v>
      </c>
      <c r="AD12" s="601">
        <v>1137733</v>
      </c>
      <c r="AE12" s="602">
        <v>18613734</v>
      </c>
      <c r="AF12" s="602" t="b">
        <v>1</v>
      </c>
      <c r="AG12" s="602">
        <v>0</v>
      </c>
      <c r="AH12" s="602"/>
      <c r="AI12" s="601">
        <v>18613734</v>
      </c>
      <c r="AJ12" s="601">
        <v>0</v>
      </c>
      <c r="AK12" s="601">
        <v>7200000</v>
      </c>
      <c r="AL12" s="601">
        <v>0</v>
      </c>
      <c r="AM12" s="601">
        <v>2500000</v>
      </c>
      <c r="AN12" s="601">
        <v>3375000</v>
      </c>
      <c r="AO12" s="601">
        <v>0</v>
      </c>
      <c r="AP12" s="601">
        <v>415240</v>
      </c>
      <c r="AQ12" s="601">
        <v>4401001</v>
      </c>
      <c r="AR12" s="601">
        <v>0</v>
      </c>
      <c r="AS12" s="601">
        <v>0</v>
      </c>
      <c r="AT12" s="601">
        <v>4401001</v>
      </c>
      <c r="AU12" s="601">
        <v>1137733</v>
      </c>
      <c r="AV12" s="602">
        <v>18613734</v>
      </c>
      <c r="AW12" s="602">
        <v>0</v>
      </c>
      <c r="AX12" s="603" t="b">
        <v>1</v>
      </c>
      <c r="AY12" s="603">
        <v>0</v>
      </c>
      <c r="AZ12" s="602" t="s">
        <v>786</v>
      </c>
      <c r="BA12" s="601">
        <v>18613734</v>
      </c>
      <c r="BB12" s="599" t="s">
        <v>193</v>
      </c>
      <c r="BC12" s="620">
        <v>0</v>
      </c>
    </row>
    <row r="13" spans="1:55" s="493" customFormat="1" ht="28.5">
      <c r="A13" s="599">
        <v>12</v>
      </c>
      <c r="B13" s="597">
        <v>10479</v>
      </c>
      <c r="C13" s="598" t="s">
        <v>756</v>
      </c>
      <c r="D13" s="612" t="s">
        <v>757</v>
      </c>
      <c r="E13" s="606" t="s">
        <v>758</v>
      </c>
      <c r="F13" s="606" t="s">
        <v>357</v>
      </c>
      <c r="G13" s="606">
        <v>20601</v>
      </c>
      <c r="H13" s="606" t="s">
        <v>359</v>
      </c>
      <c r="I13" s="606">
        <v>72</v>
      </c>
      <c r="J13" s="606">
        <v>0</v>
      </c>
      <c r="K13" s="618">
        <v>42598</v>
      </c>
      <c r="L13" s="629" t="s">
        <v>185</v>
      </c>
      <c r="M13" s="630">
        <v>1440000</v>
      </c>
      <c r="N13" s="630">
        <v>8630064</v>
      </c>
      <c r="O13" s="631">
        <v>3874984</v>
      </c>
      <c r="P13" s="631">
        <v>1891505</v>
      </c>
      <c r="Q13" s="626">
        <v>9145162</v>
      </c>
      <c r="R13" s="602" t="b">
        <v>1</v>
      </c>
      <c r="S13" s="601">
        <v>24981715</v>
      </c>
      <c r="T13" s="597" t="s">
        <v>190</v>
      </c>
      <c r="U13" s="601">
        <v>24981715</v>
      </c>
      <c r="V13" s="602">
        <v>0</v>
      </c>
      <c r="W13" s="634">
        <v>0</v>
      </c>
      <c r="X13" s="602"/>
      <c r="Y13" s="605">
        <v>8250000</v>
      </c>
      <c r="Z13" s="607">
        <v>0</v>
      </c>
      <c r="AA13" s="608">
        <v>4291925</v>
      </c>
      <c r="AB13" s="601">
        <v>0</v>
      </c>
      <c r="AC13" s="601">
        <v>0</v>
      </c>
      <c r="AD13" s="617">
        <v>12439790</v>
      </c>
      <c r="AE13" s="602">
        <v>24981715</v>
      </c>
      <c r="AF13" s="602" t="b">
        <v>1</v>
      </c>
      <c r="AG13" s="602">
        <v>0</v>
      </c>
      <c r="AH13" s="602"/>
      <c r="AI13" s="609">
        <v>24981715</v>
      </c>
      <c r="AJ13" s="610">
        <v>0</v>
      </c>
      <c r="AK13" s="601">
        <v>8250000</v>
      </c>
      <c r="AL13" s="611">
        <v>0</v>
      </c>
      <c r="AM13" s="610">
        <v>0</v>
      </c>
      <c r="AN13" s="610">
        <v>0</v>
      </c>
      <c r="AO13" s="610">
        <v>0</v>
      </c>
      <c r="AP13" s="611">
        <v>429235</v>
      </c>
      <c r="AQ13" s="608">
        <v>4291925</v>
      </c>
      <c r="AR13" s="610">
        <v>0</v>
      </c>
      <c r="AS13" s="610">
        <v>0</v>
      </c>
      <c r="AT13" s="601">
        <v>4291925</v>
      </c>
      <c r="AU13" s="601">
        <v>12439790</v>
      </c>
      <c r="AV13" s="602">
        <v>24981715</v>
      </c>
      <c r="AW13" s="602">
        <v>0</v>
      </c>
      <c r="AX13" s="603" t="b">
        <v>1</v>
      </c>
      <c r="AY13" s="603">
        <v>0</v>
      </c>
      <c r="AZ13" s="602"/>
      <c r="BA13" s="601">
        <v>24981715</v>
      </c>
      <c r="BB13" s="599" t="s">
        <v>193</v>
      </c>
      <c r="BC13" s="620">
        <v>0</v>
      </c>
    </row>
    <row r="14" spans="1:55" s="493" customFormat="1" ht="28.5">
      <c r="A14" s="599">
        <v>13</v>
      </c>
      <c r="B14" s="597">
        <v>10480</v>
      </c>
      <c r="C14" s="598" t="s">
        <v>764</v>
      </c>
      <c r="D14" s="612" t="s">
        <v>749</v>
      </c>
      <c r="E14" s="606" t="s">
        <v>765</v>
      </c>
      <c r="F14" s="606" t="s">
        <v>120</v>
      </c>
      <c r="G14" s="606">
        <v>21224</v>
      </c>
      <c r="H14" s="606" t="s">
        <v>172</v>
      </c>
      <c r="I14" s="606">
        <v>68</v>
      </c>
      <c r="J14" s="606">
        <v>8</v>
      </c>
      <c r="K14" s="618">
        <v>42674</v>
      </c>
      <c r="L14" s="629" t="s">
        <v>185</v>
      </c>
      <c r="M14" s="630">
        <v>0</v>
      </c>
      <c r="N14" s="630">
        <v>15962573</v>
      </c>
      <c r="O14" s="631">
        <v>3832816</v>
      </c>
      <c r="P14" s="631">
        <v>2384786</v>
      </c>
      <c r="Q14" s="626">
        <v>12084721</v>
      </c>
      <c r="R14" s="602" t="b">
        <v>1</v>
      </c>
      <c r="S14" s="601">
        <v>34264896</v>
      </c>
      <c r="T14" s="597" t="s">
        <v>190</v>
      </c>
      <c r="U14" s="601">
        <v>34264896</v>
      </c>
      <c r="V14" s="602">
        <v>0</v>
      </c>
      <c r="W14" s="634">
        <v>0</v>
      </c>
      <c r="X14" s="602"/>
      <c r="Y14" s="605">
        <v>11000000</v>
      </c>
      <c r="Z14" s="607">
        <v>0</v>
      </c>
      <c r="AA14" s="608">
        <v>8781400</v>
      </c>
      <c r="AB14" s="601">
        <v>493823</v>
      </c>
      <c r="AC14" s="601">
        <v>0</v>
      </c>
      <c r="AD14" s="617">
        <v>13989673</v>
      </c>
      <c r="AE14" s="602">
        <v>34264896</v>
      </c>
      <c r="AF14" s="602" t="b">
        <v>1</v>
      </c>
      <c r="AG14" s="602">
        <v>0</v>
      </c>
      <c r="AH14" s="602"/>
      <c r="AI14" s="601">
        <v>34264896</v>
      </c>
      <c r="AJ14" s="610">
        <v>0</v>
      </c>
      <c r="AK14" s="601">
        <v>11000000</v>
      </c>
      <c r="AL14" s="611">
        <v>0</v>
      </c>
      <c r="AM14" s="610">
        <v>493823</v>
      </c>
      <c r="AN14" s="610">
        <v>0</v>
      </c>
      <c r="AO14" s="610">
        <v>0</v>
      </c>
      <c r="AP14" s="611">
        <v>883825</v>
      </c>
      <c r="AQ14" s="608">
        <v>8781400</v>
      </c>
      <c r="AR14" s="610">
        <v>0</v>
      </c>
      <c r="AS14" s="610">
        <v>0</v>
      </c>
      <c r="AT14" s="601">
        <v>8781400</v>
      </c>
      <c r="AU14" s="601">
        <v>13989673</v>
      </c>
      <c r="AV14" s="602">
        <v>34264896</v>
      </c>
      <c r="AW14" s="602">
        <v>0</v>
      </c>
      <c r="AX14" s="603" t="b">
        <v>1</v>
      </c>
      <c r="AY14" s="603">
        <v>0</v>
      </c>
      <c r="AZ14" s="602"/>
      <c r="BA14" s="601">
        <v>34264896</v>
      </c>
      <c r="BB14" s="599" t="s">
        <v>193</v>
      </c>
      <c r="BC14" s="620">
        <v>0</v>
      </c>
    </row>
    <row r="15" spans="1:55" s="493" customFormat="1" ht="14.25">
      <c r="A15" s="599">
        <v>14</v>
      </c>
      <c r="B15" s="597">
        <v>10483</v>
      </c>
      <c r="C15" s="613" t="s">
        <v>848</v>
      </c>
      <c r="D15" s="599" t="s">
        <v>812</v>
      </c>
      <c r="E15" s="599" t="s">
        <v>866</v>
      </c>
      <c r="F15" s="599" t="s">
        <v>169</v>
      </c>
      <c r="G15" s="599">
        <v>20746</v>
      </c>
      <c r="H15" s="599" t="s">
        <v>175</v>
      </c>
      <c r="I15" s="604">
        <v>122</v>
      </c>
      <c r="J15" s="604">
        <v>0</v>
      </c>
      <c r="K15" s="616">
        <v>42886</v>
      </c>
      <c r="L15" s="599" t="s">
        <v>185</v>
      </c>
      <c r="M15" s="601">
        <v>1901886</v>
      </c>
      <c r="N15" s="627">
        <v>17953468</v>
      </c>
      <c r="O15" s="626">
        <v>4609307</v>
      </c>
      <c r="P15" s="626">
        <v>2500000</v>
      </c>
      <c r="Q15" s="626">
        <v>13881049</v>
      </c>
      <c r="R15" s="602" t="b">
        <v>1</v>
      </c>
      <c r="S15" s="601">
        <v>40845710</v>
      </c>
      <c r="T15" s="597" t="s">
        <v>191</v>
      </c>
      <c r="U15" s="601">
        <v>40845710</v>
      </c>
      <c r="V15" s="602">
        <v>0</v>
      </c>
      <c r="W15" s="634">
        <v>0</v>
      </c>
      <c r="X15" s="602"/>
      <c r="Y15" s="605">
        <v>12900000</v>
      </c>
      <c r="Z15" s="601">
        <v>0</v>
      </c>
      <c r="AA15" s="601">
        <v>8368563</v>
      </c>
      <c r="AB15" s="601">
        <v>2500000</v>
      </c>
      <c r="AC15" s="601">
        <v>0</v>
      </c>
      <c r="AD15" s="601">
        <v>17077147</v>
      </c>
      <c r="AE15" s="602">
        <v>40845710</v>
      </c>
      <c r="AF15" s="602" t="b">
        <v>1</v>
      </c>
      <c r="AG15" s="602">
        <v>0</v>
      </c>
      <c r="AH15" s="602"/>
      <c r="AI15" s="601">
        <v>40845710</v>
      </c>
      <c r="AJ15" s="601">
        <v>0</v>
      </c>
      <c r="AK15" s="601">
        <v>12900000</v>
      </c>
      <c r="AL15" s="601">
        <v>0</v>
      </c>
      <c r="AM15" s="601">
        <v>2500000</v>
      </c>
      <c r="AN15" s="601">
        <v>0</v>
      </c>
      <c r="AO15" s="601">
        <v>0</v>
      </c>
      <c r="AP15" s="601">
        <v>751912</v>
      </c>
      <c r="AQ15" s="601">
        <v>8368563</v>
      </c>
      <c r="AR15" s="601">
        <v>0</v>
      </c>
      <c r="AS15" s="601">
        <v>0</v>
      </c>
      <c r="AT15" s="601">
        <v>8368563</v>
      </c>
      <c r="AU15" s="601">
        <v>17077147</v>
      </c>
      <c r="AV15" s="602">
        <v>40845710</v>
      </c>
      <c r="AW15" s="602">
        <v>0</v>
      </c>
      <c r="AX15" s="603" t="b">
        <v>1</v>
      </c>
      <c r="AY15" s="603">
        <v>0</v>
      </c>
      <c r="AZ15" s="602"/>
      <c r="BA15" s="601">
        <v>40845710</v>
      </c>
      <c r="BB15" s="599" t="s">
        <v>844</v>
      </c>
      <c r="BC15" s="620">
        <v>0</v>
      </c>
    </row>
    <row r="16" spans="1:55" s="493" customFormat="1" ht="28.5">
      <c r="A16" s="599">
        <v>15</v>
      </c>
      <c r="B16" s="597">
        <v>10493</v>
      </c>
      <c r="C16" s="613" t="s">
        <v>806</v>
      </c>
      <c r="D16" s="599" t="s">
        <v>819</v>
      </c>
      <c r="E16" s="599" t="s">
        <v>827</v>
      </c>
      <c r="F16" s="599" t="s">
        <v>136</v>
      </c>
      <c r="G16" s="599">
        <v>21801</v>
      </c>
      <c r="H16" s="599" t="s">
        <v>826</v>
      </c>
      <c r="I16" s="604">
        <v>63</v>
      </c>
      <c r="J16" s="604">
        <v>10</v>
      </c>
      <c r="K16" s="616">
        <v>42790</v>
      </c>
      <c r="L16" s="599" t="s">
        <v>185</v>
      </c>
      <c r="M16" s="601">
        <v>630000</v>
      </c>
      <c r="N16" s="627">
        <v>9410641</v>
      </c>
      <c r="O16" s="626">
        <v>1437721</v>
      </c>
      <c r="P16" s="626">
        <v>1584660</v>
      </c>
      <c r="Q16" s="626">
        <v>370821</v>
      </c>
      <c r="R16" s="602" t="b">
        <v>1</v>
      </c>
      <c r="S16" s="601">
        <v>13433843</v>
      </c>
      <c r="T16" s="597" t="s">
        <v>190</v>
      </c>
      <c r="U16" s="601">
        <v>13433843</v>
      </c>
      <c r="V16" s="602">
        <v>0</v>
      </c>
      <c r="W16" s="634">
        <v>0</v>
      </c>
      <c r="X16" s="602"/>
      <c r="Y16" s="614">
        <v>0</v>
      </c>
      <c r="Z16" s="601">
        <v>0</v>
      </c>
      <c r="AA16" s="601">
        <v>11430249</v>
      </c>
      <c r="AB16" s="601">
        <v>2000000</v>
      </c>
      <c r="AC16" s="601">
        <v>0</v>
      </c>
      <c r="AD16" s="601">
        <v>3594</v>
      </c>
      <c r="AE16" s="602">
        <v>13433843</v>
      </c>
      <c r="AF16" s="602" t="b">
        <v>1</v>
      </c>
      <c r="AG16" s="602">
        <v>0</v>
      </c>
      <c r="AH16" s="602"/>
      <c r="AI16" s="609">
        <v>13433843</v>
      </c>
      <c r="AJ16" s="601">
        <v>0</v>
      </c>
      <c r="AK16" s="601">
        <v>0</v>
      </c>
      <c r="AL16" s="601">
        <v>2000000</v>
      </c>
      <c r="AM16" s="601">
        <v>0</v>
      </c>
      <c r="AN16" s="601">
        <v>0</v>
      </c>
      <c r="AO16" s="601">
        <v>0</v>
      </c>
      <c r="AP16" s="599"/>
      <c r="AQ16" s="599"/>
      <c r="AR16" s="601">
        <v>1131821</v>
      </c>
      <c r="AS16" s="601">
        <v>11430249</v>
      </c>
      <c r="AT16" s="601">
        <v>11430249</v>
      </c>
      <c r="AU16" s="601">
        <v>3594</v>
      </c>
      <c r="AV16" s="602">
        <v>13433843</v>
      </c>
      <c r="AW16" s="602">
        <v>0</v>
      </c>
      <c r="AX16" s="603" t="b">
        <v>1</v>
      </c>
      <c r="AY16" s="603">
        <v>0</v>
      </c>
      <c r="AZ16" s="602"/>
      <c r="BA16" s="601">
        <v>13433843</v>
      </c>
      <c r="BB16" s="599" t="s">
        <v>193</v>
      </c>
      <c r="BC16" s="620">
        <v>0</v>
      </c>
    </row>
    <row r="17" spans="1:55" s="493" customFormat="1" ht="28.5">
      <c r="A17" s="599">
        <v>16</v>
      </c>
      <c r="B17" s="597">
        <v>10494</v>
      </c>
      <c r="C17" s="613" t="s">
        <v>857</v>
      </c>
      <c r="D17" s="599" t="s">
        <v>450</v>
      </c>
      <c r="E17" s="599" t="s">
        <v>845</v>
      </c>
      <c r="F17" s="599" t="s">
        <v>345</v>
      </c>
      <c r="G17" s="599">
        <v>21222</v>
      </c>
      <c r="H17" s="599" t="s">
        <v>120</v>
      </c>
      <c r="I17" s="604">
        <v>72</v>
      </c>
      <c r="J17" s="604">
        <v>8</v>
      </c>
      <c r="K17" s="616">
        <v>42857</v>
      </c>
      <c r="L17" s="599" t="s">
        <v>185</v>
      </c>
      <c r="M17" s="601">
        <v>1800000</v>
      </c>
      <c r="N17" s="627">
        <v>15106563</v>
      </c>
      <c r="O17" s="626">
        <v>2994684</v>
      </c>
      <c r="P17" s="626">
        <v>2369468</v>
      </c>
      <c r="Q17" s="626">
        <v>933491</v>
      </c>
      <c r="R17" s="602" t="b">
        <v>1</v>
      </c>
      <c r="S17" s="601">
        <v>23204206</v>
      </c>
      <c r="T17" s="597" t="s">
        <v>190</v>
      </c>
      <c r="U17" s="601">
        <v>23204206</v>
      </c>
      <c r="V17" s="602">
        <v>0</v>
      </c>
      <c r="W17" s="634">
        <v>0</v>
      </c>
      <c r="X17" s="602"/>
      <c r="Y17" s="614">
        <v>0</v>
      </c>
      <c r="Z17" s="601">
        <v>0</v>
      </c>
      <c r="AA17" s="601">
        <v>15373463</v>
      </c>
      <c r="AB17" s="601">
        <v>0</v>
      </c>
      <c r="AC17" s="601">
        <v>0</v>
      </c>
      <c r="AD17" s="601">
        <v>7830743</v>
      </c>
      <c r="AE17" s="602">
        <v>23204206</v>
      </c>
      <c r="AF17" s="602" t="b">
        <v>1</v>
      </c>
      <c r="AG17" s="602">
        <v>0</v>
      </c>
      <c r="AH17" s="602"/>
      <c r="AI17" s="601">
        <v>23204206</v>
      </c>
      <c r="AJ17" s="601">
        <v>0</v>
      </c>
      <c r="AK17" s="601">
        <v>0</v>
      </c>
      <c r="AL17" s="601">
        <v>0</v>
      </c>
      <c r="AM17" s="601">
        <v>0</v>
      </c>
      <c r="AN17" s="601">
        <v>0</v>
      </c>
      <c r="AO17" s="601">
        <v>0</v>
      </c>
      <c r="AP17" s="601">
        <v>0</v>
      </c>
      <c r="AQ17" s="601">
        <v>0</v>
      </c>
      <c r="AR17" s="601">
        <v>1500000</v>
      </c>
      <c r="AS17" s="601">
        <v>15373463</v>
      </c>
      <c r="AT17" s="601">
        <v>15373463</v>
      </c>
      <c r="AU17" s="601">
        <v>7830743</v>
      </c>
      <c r="AV17" s="602">
        <v>23204206</v>
      </c>
      <c r="AW17" s="602">
        <v>0</v>
      </c>
      <c r="AX17" s="603" t="b">
        <v>1</v>
      </c>
      <c r="AY17" s="603">
        <v>0</v>
      </c>
      <c r="AZ17" s="602"/>
      <c r="BA17" s="601">
        <v>23204206</v>
      </c>
      <c r="BB17" s="599" t="s">
        <v>844</v>
      </c>
      <c r="BC17" s="620">
        <v>0</v>
      </c>
    </row>
    <row r="18" spans="1:55" s="493" customFormat="1" ht="43.5">
      <c r="A18" s="599">
        <v>17</v>
      </c>
      <c r="B18" s="597">
        <v>10496</v>
      </c>
      <c r="C18" s="613" t="s">
        <v>862</v>
      </c>
      <c r="D18" s="599" t="s">
        <v>861</v>
      </c>
      <c r="E18" s="599" t="s">
        <v>867</v>
      </c>
      <c r="F18" s="599" t="s">
        <v>120</v>
      </c>
      <c r="G18" s="599">
        <v>21216</v>
      </c>
      <c r="H18" s="599" t="s">
        <v>172</v>
      </c>
      <c r="I18" s="604">
        <v>65</v>
      </c>
      <c r="J18" s="604">
        <v>7</v>
      </c>
      <c r="K18" s="616">
        <v>42914</v>
      </c>
      <c r="L18" s="599" t="s">
        <v>185</v>
      </c>
      <c r="M18" s="601">
        <v>603418</v>
      </c>
      <c r="N18" s="627">
        <v>12693173</v>
      </c>
      <c r="O18" s="626">
        <v>2372677</v>
      </c>
      <c r="P18" s="626">
        <v>1944416</v>
      </c>
      <c r="Q18" s="626">
        <v>286131</v>
      </c>
      <c r="R18" s="602" t="b">
        <v>1</v>
      </c>
      <c r="S18" s="601">
        <v>17899815</v>
      </c>
      <c r="T18" s="597" t="s">
        <v>190</v>
      </c>
      <c r="U18" s="601">
        <v>17899815</v>
      </c>
      <c r="V18" s="602">
        <v>0</v>
      </c>
      <c r="W18" s="634">
        <v>0</v>
      </c>
      <c r="X18" s="602"/>
      <c r="Y18" s="614"/>
      <c r="Z18" s="601">
        <v>0</v>
      </c>
      <c r="AA18" s="601">
        <v>14698430</v>
      </c>
      <c r="AB18" s="601">
        <v>0</v>
      </c>
      <c r="AC18" s="601">
        <v>0</v>
      </c>
      <c r="AD18" s="601">
        <v>3201385</v>
      </c>
      <c r="AE18" s="602">
        <v>17899815</v>
      </c>
      <c r="AF18" s="602" t="b">
        <v>1</v>
      </c>
      <c r="AG18" s="602">
        <v>0</v>
      </c>
      <c r="AH18" s="602"/>
      <c r="AI18" s="601">
        <v>17899815</v>
      </c>
      <c r="AJ18" s="601">
        <v>0</v>
      </c>
      <c r="AK18" s="601">
        <v>0</v>
      </c>
      <c r="AL18" s="601">
        <v>0</v>
      </c>
      <c r="AM18" s="601">
        <v>0</v>
      </c>
      <c r="AN18" s="601">
        <v>0</v>
      </c>
      <c r="AO18" s="601">
        <v>0</v>
      </c>
      <c r="AP18" s="601">
        <v>0</v>
      </c>
      <c r="AQ18" s="601">
        <v>0</v>
      </c>
      <c r="AR18" s="601">
        <v>1500000</v>
      </c>
      <c r="AS18" s="601">
        <v>14698430</v>
      </c>
      <c r="AT18" s="601">
        <v>14698430</v>
      </c>
      <c r="AU18" s="601">
        <v>3201385</v>
      </c>
      <c r="AV18" s="602">
        <v>17899815</v>
      </c>
      <c r="AW18" s="602">
        <v>0</v>
      </c>
      <c r="AX18" s="603" t="b">
        <v>1</v>
      </c>
      <c r="AY18" s="603">
        <v>0</v>
      </c>
      <c r="AZ18" s="602"/>
      <c r="BA18" s="601">
        <v>17899815</v>
      </c>
      <c r="BB18" s="599" t="s">
        <v>834</v>
      </c>
      <c r="BC18" s="620">
        <v>0</v>
      </c>
    </row>
    <row r="19" spans="1:55" s="493" customFormat="1" ht="14.25">
      <c r="A19" s="599">
        <v>18</v>
      </c>
      <c r="B19" s="597">
        <v>10500</v>
      </c>
      <c r="C19" s="613" t="s">
        <v>804</v>
      </c>
      <c r="D19" s="599" t="s">
        <v>443</v>
      </c>
      <c r="E19" s="599" t="s">
        <v>825</v>
      </c>
      <c r="F19" s="599" t="s">
        <v>345</v>
      </c>
      <c r="G19" s="599">
        <v>21222</v>
      </c>
      <c r="H19" s="599" t="s">
        <v>120</v>
      </c>
      <c r="I19" s="604">
        <v>118</v>
      </c>
      <c r="J19" s="604">
        <v>29</v>
      </c>
      <c r="K19" s="616">
        <v>42788</v>
      </c>
      <c r="L19" s="599" t="s">
        <v>187</v>
      </c>
      <c r="M19" s="601">
        <v>5560000</v>
      </c>
      <c r="N19" s="627">
        <v>16045746</v>
      </c>
      <c r="O19" s="626">
        <v>3021655</v>
      </c>
      <c r="P19" s="626">
        <v>2500000</v>
      </c>
      <c r="Q19" s="626">
        <v>888385</v>
      </c>
      <c r="R19" s="602" t="b">
        <v>1</v>
      </c>
      <c r="S19" s="601">
        <v>28015786</v>
      </c>
      <c r="T19" s="597" t="s">
        <v>190</v>
      </c>
      <c r="U19" s="601">
        <v>28015786</v>
      </c>
      <c r="V19" s="602">
        <v>0</v>
      </c>
      <c r="W19" s="634">
        <v>0</v>
      </c>
      <c r="X19" s="602" t="s">
        <v>456</v>
      </c>
      <c r="Y19" s="614">
        <v>0</v>
      </c>
      <c r="Z19" s="601">
        <v>0</v>
      </c>
      <c r="AA19" s="601">
        <v>15448455</v>
      </c>
      <c r="AB19" s="601">
        <v>2000000</v>
      </c>
      <c r="AC19" s="601">
        <v>0</v>
      </c>
      <c r="AD19" s="601">
        <v>10567331</v>
      </c>
      <c r="AE19" s="602">
        <v>28015786</v>
      </c>
      <c r="AF19" s="602" t="b">
        <v>1</v>
      </c>
      <c r="AG19" s="602">
        <v>0</v>
      </c>
      <c r="AH19" s="602"/>
      <c r="AI19" s="609">
        <v>28015786</v>
      </c>
      <c r="AJ19" s="601">
        <v>0</v>
      </c>
      <c r="AK19" s="601">
        <v>0</v>
      </c>
      <c r="AL19" s="601">
        <v>2000000</v>
      </c>
      <c r="AM19" s="601">
        <v>0</v>
      </c>
      <c r="AN19" s="601">
        <v>0</v>
      </c>
      <c r="AO19" s="601">
        <v>0</v>
      </c>
      <c r="AP19" s="601">
        <v>0</v>
      </c>
      <c r="AQ19" s="601">
        <v>0</v>
      </c>
      <c r="AR19" s="601">
        <v>1500000</v>
      </c>
      <c r="AS19" s="601">
        <v>15448455</v>
      </c>
      <c r="AT19" s="601">
        <v>15448455</v>
      </c>
      <c r="AU19" s="601">
        <v>10567331</v>
      </c>
      <c r="AV19" s="602">
        <v>28015786</v>
      </c>
      <c r="AW19" s="602">
        <v>0</v>
      </c>
      <c r="AX19" s="603" t="b">
        <v>1</v>
      </c>
      <c r="AY19" s="603">
        <v>0</v>
      </c>
      <c r="AZ19" s="602" t="s">
        <v>456</v>
      </c>
      <c r="BA19" s="601">
        <v>28015786</v>
      </c>
      <c r="BB19" s="599" t="s">
        <v>193</v>
      </c>
      <c r="BC19" s="620">
        <v>0</v>
      </c>
    </row>
    <row r="20" spans="1:55" s="493" customFormat="1" ht="28.5">
      <c r="A20" s="599">
        <v>19</v>
      </c>
      <c r="B20" s="597">
        <v>10501</v>
      </c>
      <c r="C20" s="613" t="s">
        <v>802</v>
      </c>
      <c r="D20" s="599" t="s">
        <v>430</v>
      </c>
      <c r="E20" s="599" t="s">
        <v>823</v>
      </c>
      <c r="F20" s="599" t="s">
        <v>223</v>
      </c>
      <c r="G20" s="599">
        <v>21401</v>
      </c>
      <c r="H20" s="599" t="s">
        <v>242</v>
      </c>
      <c r="I20" s="619">
        <v>81</v>
      </c>
      <c r="J20" s="604">
        <v>13</v>
      </c>
      <c r="K20" s="616">
        <v>42788</v>
      </c>
      <c r="L20" s="599" t="s">
        <v>187</v>
      </c>
      <c r="M20" s="601">
        <v>6261622</v>
      </c>
      <c r="N20" s="627">
        <v>7189270</v>
      </c>
      <c r="O20" s="626">
        <v>1932838</v>
      </c>
      <c r="P20" s="626">
        <v>1860357</v>
      </c>
      <c r="Q20" s="626">
        <v>781122</v>
      </c>
      <c r="R20" s="602" t="b">
        <v>1</v>
      </c>
      <c r="S20" s="601">
        <v>18025209</v>
      </c>
      <c r="T20" s="597" t="s">
        <v>190</v>
      </c>
      <c r="U20" s="601">
        <v>18025209</v>
      </c>
      <c r="V20" s="602">
        <v>0</v>
      </c>
      <c r="W20" s="634">
        <v>0</v>
      </c>
      <c r="X20" s="602" t="s">
        <v>456</v>
      </c>
      <c r="Y20" s="614">
        <v>0</v>
      </c>
      <c r="Z20" s="601">
        <v>0</v>
      </c>
      <c r="AA20" s="601">
        <v>7696253</v>
      </c>
      <c r="AB20" s="601"/>
      <c r="AC20" s="601">
        <v>2000000</v>
      </c>
      <c r="AD20" s="601">
        <v>8328956</v>
      </c>
      <c r="AE20" s="602">
        <v>18025209</v>
      </c>
      <c r="AF20" s="602" t="b">
        <v>1</v>
      </c>
      <c r="AG20" s="602">
        <v>0</v>
      </c>
      <c r="AH20" s="602" t="s">
        <v>456</v>
      </c>
      <c r="AI20" s="601">
        <v>18025209</v>
      </c>
      <c r="AJ20" s="601">
        <v>2000000</v>
      </c>
      <c r="AK20" s="601">
        <v>0</v>
      </c>
      <c r="AL20" s="601">
        <v>0</v>
      </c>
      <c r="AM20" s="601">
        <v>0</v>
      </c>
      <c r="AN20" s="601">
        <v>0</v>
      </c>
      <c r="AO20" s="601">
        <v>0</v>
      </c>
      <c r="AP20" s="601">
        <v>0</v>
      </c>
      <c r="AQ20" s="601">
        <v>0</v>
      </c>
      <c r="AR20" s="601">
        <v>750929</v>
      </c>
      <c r="AS20" s="601">
        <v>7696253</v>
      </c>
      <c r="AT20" s="601">
        <v>7696253</v>
      </c>
      <c r="AU20" s="601">
        <v>8328956</v>
      </c>
      <c r="AV20" s="602">
        <v>18025209</v>
      </c>
      <c r="AW20" s="602">
        <v>0</v>
      </c>
      <c r="AX20" s="603" t="b">
        <v>1</v>
      </c>
      <c r="AY20" s="603">
        <v>0</v>
      </c>
      <c r="AZ20" s="602" t="s">
        <v>456</v>
      </c>
      <c r="BA20" s="601">
        <v>18025209</v>
      </c>
      <c r="BB20" s="599" t="s">
        <v>193</v>
      </c>
      <c r="BC20" s="620">
        <v>0</v>
      </c>
    </row>
    <row r="21" spans="1:55" s="493" customFormat="1" ht="28.5">
      <c r="A21" s="599">
        <v>20</v>
      </c>
      <c r="B21" s="597">
        <v>10503</v>
      </c>
      <c r="C21" s="613" t="s">
        <v>831</v>
      </c>
      <c r="D21" s="599" t="s">
        <v>832</v>
      </c>
      <c r="E21" s="599" t="s">
        <v>833</v>
      </c>
      <c r="F21" s="599" t="s">
        <v>120</v>
      </c>
      <c r="G21" s="599">
        <v>21212</v>
      </c>
      <c r="H21" s="599" t="s">
        <v>172</v>
      </c>
      <c r="I21" s="604">
        <v>42</v>
      </c>
      <c r="J21" s="604">
        <v>7</v>
      </c>
      <c r="K21" s="616">
        <v>42843</v>
      </c>
      <c r="L21" s="599" t="s">
        <v>185</v>
      </c>
      <c r="M21" s="601">
        <v>199844</v>
      </c>
      <c r="N21" s="627">
        <v>6457847</v>
      </c>
      <c r="O21" s="626">
        <v>1614331</v>
      </c>
      <c r="P21" s="626">
        <v>1158520</v>
      </c>
      <c r="Q21" s="626">
        <v>226768</v>
      </c>
      <c r="R21" s="602" t="b">
        <v>1</v>
      </c>
      <c r="S21" s="601">
        <v>9657310</v>
      </c>
      <c r="T21" s="597" t="s">
        <v>190</v>
      </c>
      <c r="U21" s="601">
        <v>9657310</v>
      </c>
      <c r="V21" s="602">
        <v>0</v>
      </c>
      <c r="W21" s="634">
        <v>0</v>
      </c>
      <c r="X21" s="602"/>
      <c r="Y21" s="614">
        <v>0</v>
      </c>
      <c r="Z21" s="601">
        <v>0</v>
      </c>
      <c r="AA21" s="601">
        <v>7032693</v>
      </c>
      <c r="AB21" s="601">
        <v>0</v>
      </c>
      <c r="AC21" s="601">
        <v>0</v>
      </c>
      <c r="AD21" s="601">
        <v>2624617</v>
      </c>
      <c r="AE21" s="602">
        <v>9657310</v>
      </c>
      <c r="AF21" s="602" t="b">
        <v>1</v>
      </c>
      <c r="AG21" s="602">
        <v>0</v>
      </c>
      <c r="AH21" s="602"/>
      <c r="AI21" s="601">
        <v>9657310</v>
      </c>
      <c r="AJ21" s="601">
        <v>0</v>
      </c>
      <c r="AK21" s="601">
        <v>0</v>
      </c>
      <c r="AL21" s="601">
        <v>0</v>
      </c>
      <c r="AM21" s="601">
        <v>0</v>
      </c>
      <c r="AN21" s="601">
        <v>0</v>
      </c>
      <c r="AO21" s="601">
        <v>0</v>
      </c>
      <c r="AP21" s="601">
        <v>0</v>
      </c>
      <c r="AQ21" s="601">
        <v>0</v>
      </c>
      <c r="AR21" s="601">
        <v>663462</v>
      </c>
      <c r="AS21" s="601">
        <v>7032693</v>
      </c>
      <c r="AT21" s="601">
        <v>7032693</v>
      </c>
      <c r="AU21" s="601">
        <v>2624617</v>
      </c>
      <c r="AV21" s="602">
        <v>9657310</v>
      </c>
      <c r="AW21" s="602">
        <v>0</v>
      </c>
      <c r="AX21" s="603" t="b">
        <v>1</v>
      </c>
      <c r="AY21" s="603">
        <v>0</v>
      </c>
      <c r="AZ21" s="602"/>
      <c r="BA21" s="601">
        <v>9657310</v>
      </c>
      <c r="BB21" s="599" t="s">
        <v>834</v>
      </c>
      <c r="BC21" s="620">
        <v>0</v>
      </c>
    </row>
    <row r="22" spans="1:55" s="493" customFormat="1" ht="28.5">
      <c r="A22" s="599">
        <v>21</v>
      </c>
      <c r="B22" s="597">
        <v>10504</v>
      </c>
      <c r="C22" s="598" t="s">
        <v>753</v>
      </c>
      <c r="D22" s="612" t="s">
        <v>754</v>
      </c>
      <c r="E22" s="606" t="s">
        <v>755</v>
      </c>
      <c r="F22" s="606" t="s">
        <v>154</v>
      </c>
      <c r="G22" s="606">
        <v>21702</v>
      </c>
      <c r="H22" s="606" t="s">
        <v>154</v>
      </c>
      <c r="I22" s="606">
        <v>240</v>
      </c>
      <c r="J22" s="606">
        <v>12</v>
      </c>
      <c r="K22" s="618">
        <v>42592</v>
      </c>
      <c r="L22" s="629" t="s">
        <v>185</v>
      </c>
      <c r="M22" s="630">
        <v>5226320</v>
      </c>
      <c r="N22" s="630">
        <v>30696556</v>
      </c>
      <c r="O22" s="631">
        <v>7996970</v>
      </c>
      <c r="P22" s="631">
        <v>3150000</v>
      </c>
      <c r="Q22" s="626">
        <v>27429486</v>
      </c>
      <c r="R22" s="602" t="b">
        <v>1</v>
      </c>
      <c r="S22" s="601">
        <v>74499332</v>
      </c>
      <c r="T22" s="597" t="s">
        <v>190</v>
      </c>
      <c r="U22" s="601">
        <v>74499332</v>
      </c>
      <c r="V22" s="602">
        <v>0</v>
      </c>
      <c r="W22" s="634">
        <v>0</v>
      </c>
      <c r="X22" s="602"/>
      <c r="Y22" s="605">
        <v>24000000</v>
      </c>
      <c r="Z22" s="607">
        <v>0</v>
      </c>
      <c r="AA22" s="608">
        <v>13076228</v>
      </c>
      <c r="AB22" s="601">
        <v>0</v>
      </c>
      <c r="AC22" s="601">
        <v>0</v>
      </c>
      <c r="AD22" s="617">
        <v>37423104</v>
      </c>
      <c r="AE22" s="602">
        <v>74499332</v>
      </c>
      <c r="AF22" s="602" t="b">
        <v>1</v>
      </c>
      <c r="AG22" s="602">
        <v>0</v>
      </c>
      <c r="AH22" s="602"/>
      <c r="AI22" s="609">
        <v>74499332</v>
      </c>
      <c r="AJ22" s="610">
        <v>0</v>
      </c>
      <c r="AK22" s="601">
        <v>24000000</v>
      </c>
      <c r="AL22" s="611">
        <v>0</v>
      </c>
      <c r="AM22" s="610">
        <v>0</v>
      </c>
      <c r="AN22" s="610">
        <v>0</v>
      </c>
      <c r="AO22" s="610">
        <v>0</v>
      </c>
      <c r="AP22" s="611">
        <v>1166484</v>
      </c>
      <c r="AQ22" s="608">
        <v>13076228</v>
      </c>
      <c r="AR22" s="610">
        <v>0</v>
      </c>
      <c r="AS22" s="610">
        <v>0</v>
      </c>
      <c r="AT22" s="601">
        <v>13076228</v>
      </c>
      <c r="AU22" s="601">
        <v>37423104</v>
      </c>
      <c r="AV22" s="602">
        <v>74499332</v>
      </c>
      <c r="AW22" s="602">
        <v>0</v>
      </c>
      <c r="AX22" s="603" t="b">
        <v>1</v>
      </c>
      <c r="AY22" s="603">
        <v>0</v>
      </c>
      <c r="AZ22" s="602"/>
      <c r="BA22" s="601">
        <v>74499332</v>
      </c>
      <c r="BB22" s="599" t="s">
        <v>193</v>
      </c>
      <c r="BC22" s="620">
        <v>0</v>
      </c>
    </row>
    <row r="23" spans="1:55" s="493" customFormat="1" ht="28.5">
      <c r="A23" s="599">
        <v>22</v>
      </c>
      <c r="B23" s="597">
        <v>10507</v>
      </c>
      <c r="C23" s="598" t="s">
        <v>775</v>
      </c>
      <c r="D23" s="599" t="s">
        <v>487</v>
      </c>
      <c r="E23" s="599" t="s">
        <v>778</v>
      </c>
      <c r="F23" s="599" t="s">
        <v>212</v>
      </c>
      <c r="G23" s="599">
        <v>21040</v>
      </c>
      <c r="H23" s="599" t="s">
        <v>241</v>
      </c>
      <c r="I23" s="599">
        <v>56</v>
      </c>
      <c r="J23" s="599">
        <v>3</v>
      </c>
      <c r="K23" s="616">
        <v>42716</v>
      </c>
      <c r="L23" s="599" t="s">
        <v>187</v>
      </c>
      <c r="M23" s="625">
        <v>4200000</v>
      </c>
      <c r="N23" s="625">
        <v>3576862</v>
      </c>
      <c r="O23" s="626">
        <v>1312490</v>
      </c>
      <c r="P23" s="626">
        <v>1079030</v>
      </c>
      <c r="Q23" s="626">
        <v>2889095</v>
      </c>
      <c r="R23" s="602" t="b">
        <v>1</v>
      </c>
      <c r="S23" s="601">
        <v>13057477</v>
      </c>
      <c r="T23" s="597" t="s">
        <v>190</v>
      </c>
      <c r="U23" s="601">
        <v>13057477</v>
      </c>
      <c r="V23" s="602">
        <v>0</v>
      </c>
      <c r="W23" s="634">
        <v>0</v>
      </c>
      <c r="X23" s="602" t="s">
        <v>456</v>
      </c>
      <c r="Y23" s="605">
        <v>2360000</v>
      </c>
      <c r="Z23" s="601">
        <v>2840000</v>
      </c>
      <c r="AA23" s="601">
        <v>3309191</v>
      </c>
      <c r="AB23" s="601">
        <v>2479479</v>
      </c>
      <c r="AC23" s="601">
        <v>0</v>
      </c>
      <c r="AD23" s="601">
        <v>2068807</v>
      </c>
      <c r="AE23" s="602">
        <v>13057477</v>
      </c>
      <c r="AF23" s="602" t="b">
        <v>1</v>
      </c>
      <c r="AG23" s="602">
        <v>0</v>
      </c>
      <c r="AH23" s="602" t="s">
        <v>456</v>
      </c>
      <c r="AI23" s="601">
        <v>13057477</v>
      </c>
      <c r="AJ23" s="601">
        <v>0</v>
      </c>
      <c r="AK23" s="601">
        <v>5200000</v>
      </c>
      <c r="AL23" s="601">
        <v>0</v>
      </c>
      <c r="AM23" s="601">
        <v>2479479</v>
      </c>
      <c r="AN23" s="601"/>
      <c r="AO23" s="601"/>
      <c r="AP23" s="601">
        <v>315193</v>
      </c>
      <c r="AQ23" s="601">
        <v>3309191</v>
      </c>
      <c r="AR23" s="601">
        <v>0</v>
      </c>
      <c r="AS23" s="601">
        <v>0</v>
      </c>
      <c r="AT23" s="601">
        <v>3309191</v>
      </c>
      <c r="AU23" s="601">
        <v>2068807</v>
      </c>
      <c r="AV23" s="602">
        <v>13057477</v>
      </c>
      <c r="AW23" s="602">
        <v>0</v>
      </c>
      <c r="AX23" s="603" t="b">
        <v>1</v>
      </c>
      <c r="AY23" s="603">
        <v>0</v>
      </c>
      <c r="AZ23" s="602" t="s">
        <v>780</v>
      </c>
      <c r="BA23" s="601">
        <v>13057477</v>
      </c>
      <c r="BB23" s="599" t="s">
        <v>193</v>
      </c>
      <c r="BC23" s="620">
        <v>0</v>
      </c>
    </row>
    <row r="24" spans="1:55" s="493" customFormat="1" ht="28.5">
      <c r="A24" s="599">
        <v>23</v>
      </c>
      <c r="B24" s="597">
        <v>10510</v>
      </c>
      <c r="C24" s="613" t="s">
        <v>842</v>
      </c>
      <c r="D24" s="599" t="s">
        <v>499</v>
      </c>
      <c r="E24" s="599" t="s">
        <v>843</v>
      </c>
      <c r="F24" s="599" t="s">
        <v>290</v>
      </c>
      <c r="G24" s="599">
        <v>21117</v>
      </c>
      <c r="H24" s="599" t="s">
        <v>120</v>
      </c>
      <c r="I24" s="604">
        <v>87</v>
      </c>
      <c r="J24" s="604">
        <v>9</v>
      </c>
      <c r="K24" s="616">
        <v>42856</v>
      </c>
      <c r="L24" s="599" t="s">
        <v>185</v>
      </c>
      <c r="M24" s="601">
        <v>2030000</v>
      </c>
      <c r="N24" s="627">
        <v>18527194</v>
      </c>
      <c r="O24" s="626">
        <v>3419862</v>
      </c>
      <c r="P24" s="626">
        <v>2500000</v>
      </c>
      <c r="Q24" s="626">
        <v>328033</v>
      </c>
      <c r="R24" s="602" t="b">
        <v>1</v>
      </c>
      <c r="S24" s="601">
        <v>26805089</v>
      </c>
      <c r="T24" s="597" t="s">
        <v>190</v>
      </c>
      <c r="U24" s="601">
        <v>26805089</v>
      </c>
      <c r="V24" s="602">
        <v>0</v>
      </c>
      <c r="W24" s="634">
        <v>0</v>
      </c>
      <c r="X24" s="602" t="s">
        <v>795</v>
      </c>
      <c r="Y24" s="614">
        <v>0</v>
      </c>
      <c r="Z24" s="601">
        <v>0</v>
      </c>
      <c r="AA24" s="601">
        <v>16198380</v>
      </c>
      <c r="AB24" s="601">
        <v>2195220</v>
      </c>
      <c r="AC24" s="601">
        <v>0</v>
      </c>
      <c r="AD24" s="599">
        <v>8411489</v>
      </c>
      <c r="AE24" s="602">
        <v>26805089</v>
      </c>
      <c r="AF24" s="602" t="b">
        <v>1</v>
      </c>
      <c r="AG24" s="602">
        <v>0</v>
      </c>
      <c r="AH24" s="602" t="s">
        <v>795</v>
      </c>
      <c r="AI24" s="601">
        <v>26805089</v>
      </c>
      <c r="AJ24" s="601">
        <v>0</v>
      </c>
      <c r="AK24" s="601">
        <v>0</v>
      </c>
      <c r="AL24" s="601">
        <v>2000000</v>
      </c>
      <c r="AM24" s="601">
        <v>0</v>
      </c>
      <c r="AN24" s="601">
        <v>0</v>
      </c>
      <c r="AO24" s="601">
        <v>195220</v>
      </c>
      <c r="AP24" s="601">
        <v>0</v>
      </c>
      <c r="AQ24" s="601">
        <v>0</v>
      </c>
      <c r="AR24" s="601">
        <v>1500000</v>
      </c>
      <c r="AS24" s="601">
        <v>16198380</v>
      </c>
      <c r="AT24" s="601">
        <v>16198380</v>
      </c>
      <c r="AU24" s="601">
        <v>8411489</v>
      </c>
      <c r="AV24" s="602">
        <v>26805089</v>
      </c>
      <c r="AW24" s="602">
        <v>0</v>
      </c>
      <c r="AX24" s="603" t="b">
        <v>1</v>
      </c>
      <c r="AY24" s="603">
        <v>0</v>
      </c>
      <c r="AZ24" s="602" t="s">
        <v>795</v>
      </c>
      <c r="BA24" s="601">
        <v>26805089</v>
      </c>
      <c r="BB24" s="599" t="s">
        <v>844</v>
      </c>
      <c r="BC24" s="620">
        <v>0</v>
      </c>
    </row>
    <row r="25" spans="1:55" s="493" customFormat="1" ht="13.5" customHeight="1">
      <c r="A25" s="599">
        <v>24</v>
      </c>
      <c r="B25" s="597">
        <v>10513</v>
      </c>
      <c r="C25" s="598" t="s">
        <v>774</v>
      </c>
      <c r="D25" s="599" t="s">
        <v>781</v>
      </c>
      <c r="E25" s="599" t="s">
        <v>783</v>
      </c>
      <c r="F25" s="599" t="s">
        <v>195</v>
      </c>
      <c r="G25" s="599">
        <v>21620</v>
      </c>
      <c r="H25" s="599" t="s">
        <v>240</v>
      </c>
      <c r="I25" s="599">
        <v>34</v>
      </c>
      <c r="J25" s="599">
        <v>2</v>
      </c>
      <c r="K25" s="616">
        <v>42716</v>
      </c>
      <c r="L25" s="599" t="s">
        <v>187</v>
      </c>
      <c r="M25" s="625">
        <v>1610136</v>
      </c>
      <c r="N25" s="625">
        <v>3185915</v>
      </c>
      <c r="O25" s="626">
        <v>1028482</v>
      </c>
      <c r="P25" s="626">
        <v>731289</v>
      </c>
      <c r="Q25" s="626">
        <v>2585068</v>
      </c>
      <c r="R25" s="602" t="b">
        <v>1</v>
      </c>
      <c r="S25" s="601">
        <v>9140890</v>
      </c>
      <c r="T25" s="597" t="s">
        <v>190</v>
      </c>
      <c r="U25" s="601">
        <v>9140890</v>
      </c>
      <c r="V25" s="602">
        <v>0</v>
      </c>
      <c r="W25" s="634">
        <v>0</v>
      </c>
      <c r="X25" s="602" t="s">
        <v>456</v>
      </c>
      <c r="Y25" s="605">
        <v>2300000</v>
      </c>
      <c r="Z25" s="601">
        <v>1030000</v>
      </c>
      <c r="AA25" s="601">
        <v>2239133</v>
      </c>
      <c r="AB25" s="601">
        <v>1785170</v>
      </c>
      <c r="AC25" s="601">
        <v>0</v>
      </c>
      <c r="AD25" s="601">
        <v>1786587</v>
      </c>
      <c r="AE25" s="602">
        <v>9140890</v>
      </c>
      <c r="AF25" s="602" t="b">
        <v>1</v>
      </c>
      <c r="AG25" s="602">
        <v>0</v>
      </c>
      <c r="AH25" s="602" t="s">
        <v>456</v>
      </c>
      <c r="AI25" s="609">
        <v>9140890</v>
      </c>
      <c r="AJ25" s="601">
        <v>0</v>
      </c>
      <c r="AK25" s="601">
        <v>3330000</v>
      </c>
      <c r="AL25" s="601">
        <v>0</v>
      </c>
      <c r="AM25" s="601">
        <v>1785170</v>
      </c>
      <c r="AN25" s="601">
        <v>0</v>
      </c>
      <c r="AO25" s="601">
        <v>0</v>
      </c>
      <c r="AP25" s="601">
        <v>203578</v>
      </c>
      <c r="AQ25" s="601">
        <v>2239133</v>
      </c>
      <c r="AR25" s="601">
        <v>0</v>
      </c>
      <c r="AS25" s="601">
        <v>0</v>
      </c>
      <c r="AT25" s="601">
        <v>2239133</v>
      </c>
      <c r="AU25" s="601">
        <v>1786587</v>
      </c>
      <c r="AV25" s="602">
        <v>9140890</v>
      </c>
      <c r="AW25" s="602">
        <v>0</v>
      </c>
      <c r="AX25" s="603" t="b">
        <v>1</v>
      </c>
      <c r="AY25" s="603">
        <v>0</v>
      </c>
      <c r="AZ25" s="602" t="s">
        <v>780</v>
      </c>
      <c r="BA25" s="601">
        <v>9140890</v>
      </c>
      <c r="BB25" s="599" t="s">
        <v>193</v>
      </c>
      <c r="BC25" s="620">
        <v>0</v>
      </c>
    </row>
    <row r="26" spans="1:55" s="493" customFormat="1" ht="43.5">
      <c r="A26" s="599">
        <v>25</v>
      </c>
      <c r="B26" s="597">
        <v>10514</v>
      </c>
      <c r="C26" s="613" t="s">
        <v>851</v>
      </c>
      <c r="D26" s="599" t="s">
        <v>849</v>
      </c>
      <c r="E26" s="599" t="s">
        <v>850</v>
      </c>
      <c r="F26" s="599" t="s">
        <v>120</v>
      </c>
      <c r="G26" s="599">
        <v>21217</v>
      </c>
      <c r="H26" s="599" t="s">
        <v>172</v>
      </c>
      <c r="I26" s="604">
        <v>73</v>
      </c>
      <c r="J26" s="604">
        <v>11</v>
      </c>
      <c r="K26" s="616">
        <v>42892</v>
      </c>
      <c r="L26" s="599" t="s">
        <v>185</v>
      </c>
      <c r="M26" s="601">
        <v>985699</v>
      </c>
      <c r="N26" s="627">
        <v>15175924</v>
      </c>
      <c r="O26" s="626">
        <v>3337771</v>
      </c>
      <c r="P26" s="626">
        <v>2350665</v>
      </c>
      <c r="Q26" s="626">
        <v>411316</v>
      </c>
      <c r="R26" s="602" t="b">
        <v>1</v>
      </c>
      <c r="S26" s="601">
        <v>22261375</v>
      </c>
      <c r="T26" s="597" t="s">
        <v>190</v>
      </c>
      <c r="U26" s="601">
        <v>22261375</v>
      </c>
      <c r="V26" s="602">
        <v>0</v>
      </c>
      <c r="W26" s="634">
        <v>0</v>
      </c>
      <c r="X26" s="602"/>
      <c r="Y26" s="614">
        <v>0</v>
      </c>
      <c r="Z26" s="601">
        <v>0</v>
      </c>
      <c r="AA26" s="601">
        <v>15900000</v>
      </c>
      <c r="AB26" s="601">
        <v>1250000</v>
      </c>
      <c r="AC26" s="601">
        <v>0</v>
      </c>
      <c r="AD26" s="601">
        <v>5111375</v>
      </c>
      <c r="AE26" s="602">
        <v>22261375</v>
      </c>
      <c r="AF26" s="602" t="b">
        <v>1</v>
      </c>
      <c r="AG26" s="602">
        <v>0</v>
      </c>
      <c r="AH26" s="602"/>
      <c r="AI26" s="601">
        <v>22261375</v>
      </c>
      <c r="AJ26" s="601">
        <v>0</v>
      </c>
      <c r="AK26" s="601">
        <v>0</v>
      </c>
      <c r="AL26" s="601">
        <v>1250000</v>
      </c>
      <c r="AM26" s="601">
        <v>0</v>
      </c>
      <c r="AN26" s="601">
        <v>0</v>
      </c>
      <c r="AO26" s="601">
        <v>0</v>
      </c>
      <c r="AP26" s="601">
        <v>0</v>
      </c>
      <c r="AQ26" s="601">
        <v>0</v>
      </c>
      <c r="AR26" s="601">
        <v>1500000</v>
      </c>
      <c r="AS26" s="601">
        <v>15900000</v>
      </c>
      <c r="AT26" s="601">
        <v>15900000</v>
      </c>
      <c r="AU26" s="601">
        <v>5111375</v>
      </c>
      <c r="AV26" s="602">
        <v>22261375</v>
      </c>
      <c r="AW26" s="602">
        <v>0</v>
      </c>
      <c r="AX26" s="603" t="b">
        <v>1</v>
      </c>
      <c r="AY26" s="603">
        <v>0</v>
      </c>
      <c r="AZ26" s="602"/>
      <c r="BA26" s="601">
        <v>22261375</v>
      </c>
      <c r="BB26" s="599" t="s">
        <v>834</v>
      </c>
      <c r="BC26" s="620">
        <v>0</v>
      </c>
    </row>
    <row r="27" spans="1:55" s="493" customFormat="1" ht="28.5">
      <c r="A27" s="599">
        <v>26</v>
      </c>
      <c r="B27" s="597">
        <v>10516</v>
      </c>
      <c r="C27" s="613" t="s">
        <v>855</v>
      </c>
      <c r="D27" s="599" t="s">
        <v>433</v>
      </c>
      <c r="E27" s="599" t="s">
        <v>856</v>
      </c>
      <c r="F27" s="599" t="s">
        <v>120</v>
      </c>
      <c r="G27" s="599">
        <v>21075</v>
      </c>
      <c r="H27" s="599" t="s">
        <v>172</v>
      </c>
      <c r="I27" s="604">
        <v>70</v>
      </c>
      <c r="J27" s="604">
        <v>11</v>
      </c>
      <c r="K27" s="616">
        <v>42908</v>
      </c>
      <c r="L27" s="599" t="s">
        <v>185</v>
      </c>
      <c r="M27" s="601">
        <v>497050</v>
      </c>
      <c r="N27" s="627">
        <v>15914816</v>
      </c>
      <c r="O27" s="626">
        <v>3225660</v>
      </c>
      <c r="P27" s="626">
        <v>2366181</v>
      </c>
      <c r="Q27" s="626">
        <v>463735</v>
      </c>
      <c r="R27" s="602" t="b">
        <v>1</v>
      </c>
      <c r="S27" s="601">
        <v>22467442</v>
      </c>
      <c r="T27" s="597" t="s">
        <v>190</v>
      </c>
      <c r="U27" s="601">
        <v>22467442</v>
      </c>
      <c r="V27" s="602">
        <v>0</v>
      </c>
      <c r="W27" s="634">
        <v>0</v>
      </c>
      <c r="X27" s="602"/>
      <c r="Y27" s="614"/>
      <c r="Z27" s="601">
        <v>0</v>
      </c>
      <c r="AA27" s="601">
        <v>16050000</v>
      </c>
      <c r="AB27" s="601">
        <v>2000000</v>
      </c>
      <c r="AC27" s="601">
        <v>0</v>
      </c>
      <c r="AD27" s="601">
        <v>4417442</v>
      </c>
      <c r="AE27" s="602">
        <v>22467442</v>
      </c>
      <c r="AF27" s="602" t="b">
        <v>1</v>
      </c>
      <c r="AG27" s="602">
        <v>0</v>
      </c>
      <c r="AH27" s="602"/>
      <c r="AI27" s="601">
        <v>22467442</v>
      </c>
      <c r="AJ27" s="601">
        <v>0</v>
      </c>
      <c r="AK27" s="601">
        <v>0</v>
      </c>
      <c r="AL27" s="601">
        <v>2000000</v>
      </c>
      <c r="AM27" s="601">
        <v>0</v>
      </c>
      <c r="AN27" s="601">
        <v>0</v>
      </c>
      <c r="AO27" s="601">
        <v>0</v>
      </c>
      <c r="AP27" s="601">
        <v>0</v>
      </c>
      <c r="AQ27" s="601">
        <v>0</v>
      </c>
      <c r="AR27" s="601">
        <v>1500000</v>
      </c>
      <c r="AS27" s="601">
        <v>16050000</v>
      </c>
      <c r="AT27" s="601">
        <v>16050000</v>
      </c>
      <c r="AU27" s="601">
        <v>4417442</v>
      </c>
      <c r="AV27" s="602">
        <v>22467442</v>
      </c>
      <c r="AW27" s="602">
        <v>0</v>
      </c>
      <c r="AX27" s="603" t="b">
        <v>1</v>
      </c>
      <c r="AY27" s="603">
        <v>0</v>
      </c>
      <c r="AZ27" s="602"/>
      <c r="BA27" s="601">
        <v>22467442</v>
      </c>
      <c r="BB27" s="599" t="s">
        <v>844</v>
      </c>
      <c r="BC27" s="620">
        <v>0</v>
      </c>
    </row>
    <row r="28" spans="1:55" s="493" customFormat="1" ht="43.5">
      <c r="A28" s="599">
        <v>27</v>
      </c>
      <c r="B28" s="597">
        <v>10518</v>
      </c>
      <c r="C28" s="598" t="s">
        <v>787</v>
      </c>
      <c r="D28" s="599" t="s">
        <v>796</v>
      </c>
      <c r="E28" s="599" t="s">
        <v>797</v>
      </c>
      <c r="F28" s="599" t="s">
        <v>154</v>
      </c>
      <c r="G28" s="599">
        <v>21701</v>
      </c>
      <c r="H28" s="599" t="s">
        <v>154</v>
      </c>
      <c r="I28" s="599">
        <v>59</v>
      </c>
      <c r="J28" s="599">
        <v>9</v>
      </c>
      <c r="K28" s="616">
        <v>42719</v>
      </c>
      <c r="L28" s="599" t="s">
        <v>185</v>
      </c>
      <c r="M28" s="625">
        <v>2080000</v>
      </c>
      <c r="N28" s="625">
        <v>12480916</v>
      </c>
      <c r="O28" s="626">
        <v>2997143</v>
      </c>
      <c r="P28" s="626">
        <v>2173934</v>
      </c>
      <c r="Q28" s="626">
        <v>281202</v>
      </c>
      <c r="R28" s="602" t="b">
        <v>1</v>
      </c>
      <c r="S28" s="601">
        <v>20013195</v>
      </c>
      <c r="T28" s="597" t="s">
        <v>190</v>
      </c>
      <c r="U28" s="601">
        <v>20013195</v>
      </c>
      <c r="V28" s="602">
        <v>0</v>
      </c>
      <c r="W28" s="634">
        <v>0</v>
      </c>
      <c r="X28" s="602"/>
      <c r="Y28" s="600"/>
      <c r="Z28" s="601">
        <v>0</v>
      </c>
      <c r="AA28" s="601">
        <v>14539711</v>
      </c>
      <c r="AB28" s="601">
        <v>0</v>
      </c>
      <c r="AC28" s="601">
        <v>1268000</v>
      </c>
      <c r="AD28" s="601">
        <v>4205484</v>
      </c>
      <c r="AE28" s="602">
        <v>20013195</v>
      </c>
      <c r="AF28" s="602" t="b">
        <v>1</v>
      </c>
      <c r="AG28" s="602">
        <v>0</v>
      </c>
      <c r="AH28" s="602"/>
      <c r="AI28" s="609">
        <v>20013195</v>
      </c>
      <c r="AJ28" s="601">
        <v>1268000</v>
      </c>
      <c r="AK28" s="601">
        <v>0</v>
      </c>
      <c r="AL28" s="601">
        <v>0</v>
      </c>
      <c r="AM28" s="601">
        <v>0</v>
      </c>
      <c r="AN28" s="601">
        <v>0</v>
      </c>
      <c r="AO28" s="601">
        <v>0</v>
      </c>
      <c r="AP28" s="601">
        <v>0</v>
      </c>
      <c r="AQ28" s="601">
        <v>0</v>
      </c>
      <c r="AR28" s="601">
        <v>1371808</v>
      </c>
      <c r="AS28" s="601">
        <v>14539711</v>
      </c>
      <c r="AT28" s="601">
        <v>14539711</v>
      </c>
      <c r="AU28" s="601">
        <v>4205484</v>
      </c>
      <c r="AV28" s="602">
        <v>20013195</v>
      </c>
      <c r="AW28" s="602">
        <v>0</v>
      </c>
      <c r="AX28" s="603" t="b">
        <v>1</v>
      </c>
      <c r="AY28" s="603">
        <v>0</v>
      </c>
      <c r="AZ28" s="602"/>
      <c r="BA28" s="601">
        <v>20013195</v>
      </c>
      <c r="BB28" s="599" t="s">
        <v>193</v>
      </c>
      <c r="BC28" s="620">
        <v>0</v>
      </c>
    </row>
    <row r="29" spans="1:55" s="493" customFormat="1" ht="43.5">
      <c r="A29" s="599">
        <v>28</v>
      </c>
      <c r="B29" s="597">
        <v>10519</v>
      </c>
      <c r="C29" s="598" t="s">
        <v>777</v>
      </c>
      <c r="D29" s="599" t="s">
        <v>781</v>
      </c>
      <c r="E29" s="599" t="s">
        <v>782</v>
      </c>
      <c r="F29" s="599" t="s">
        <v>634</v>
      </c>
      <c r="G29" s="599">
        <v>21613</v>
      </c>
      <c r="H29" s="599" t="s">
        <v>372</v>
      </c>
      <c r="I29" s="599">
        <v>20</v>
      </c>
      <c r="J29" s="599">
        <v>0</v>
      </c>
      <c r="K29" s="616">
        <v>42711</v>
      </c>
      <c r="L29" s="599" t="s">
        <v>187</v>
      </c>
      <c r="M29" s="625">
        <v>1023259</v>
      </c>
      <c r="N29" s="625">
        <v>4453460</v>
      </c>
      <c r="O29" s="626">
        <v>916752</v>
      </c>
      <c r="P29" s="626">
        <v>825026</v>
      </c>
      <c r="Q29" s="626">
        <v>307088</v>
      </c>
      <c r="R29" s="602" t="b">
        <v>1</v>
      </c>
      <c r="S29" s="601">
        <v>7525585</v>
      </c>
      <c r="T29" s="597" t="s">
        <v>190</v>
      </c>
      <c r="U29" s="601">
        <v>7525585</v>
      </c>
      <c r="V29" s="602">
        <v>0</v>
      </c>
      <c r="W29" s="634">
        <v>0</v>
      </c>
      <c r="X29" s="602"/>
      <c r="Y29" s="600"/>
      <c r="Z29" s="601">
        <v>0</v>
      </c>
      <c r="AA29" s="601">
        <v>5399989</v>
      </c>
      <c r="AB29" s="601">
        <v>0</v>
      </c>
      <c r="AC29" s="601">
        <v>850000</v>
      </c>
      <c r="AD29" s="601">
        <v>1275596</v>
      </c>
      <c r="AE29" s="602">
        <v>7525585</v>
      </c>
      <c r="AF29" s="602" t="b">
        <v>1</v>
      </c>
      <c r="AG29" s="602">
        <v>0</v>
      </c>
      <c r="AH29" s="602"/>
      <c r="AI29" s="601">
        <v>7525585</v>
      </c>
      <c r="AJ29" s="601">
        <v>850000</v>
      </c>
      <c r="AK29" s="601">
        <v>0</v>
      </c>
      <c r="AL29" s="601">
        <v>0</v>
      </c>
      <c r="AM29" s="601">
        <v>0</v>
      </c>
      <c r="AN29" s="601">
        <v>0</v>
      </c>
      <c r="AO29" s="601">
        <v>0</v>
      </c>
      <c r="AP29" s="601">
        <v>0</v>
      </c>
      <c r="AQ29" s="601">
        <v>0</v>
      </c>
      <c r="AR29" s="601">
        <v>516797</v>
      </c>
      <c r="AS29" s="601">
        <v>5399989</v>
      </c>
      <c r="AT29" s="601">
        <v>5399989</v>
      </c>
      <c r="AU29" s="601">
        <v>1275596</v>
      </c>
      <c r="AV29" s="602">
        <v>7525585</v>
      </c>
      <c r="AW29" s="602">
        <v>0</v>
      </c>
      <c r="AX29" s="603" t="b">
        <v>1</v>
      </c>
      <c r="AY29" s="603">
        <v>0</v>
      </c>
      <c r="AZ29" s="602"/>
      <c r="BA29" s="601">
        <v>7525585</v>
      </c>
      <c r="BB29" s="599" t="s">
        <v>193</v>
      </c>
      <c r="BC29" s="620">
        <v>0</v>
      </c>
    </row>
    <row r="30" spans="1:55" s="493" customFormat="1" ht="28.5">
      <c r="A30" s="599">
        <v>29</v>
      </c>
      <c r="B30" s="597">
        <v>10523</v>
      </c>
      <c r="C30" s="613" t="s">
        <v>852</v>
      </c>
      <c r="D30" s="599" t="s">
        <v>853</v>
      </c>
      <c r="E30" s="599" t="s">
        <v>854</v>
      </c>
      <c r="F30" s="599" t="s">
        <v>321</v>
      </c>
      <c r="G30" s="599">
        <v>21061</v>
      </c>
      <c r="H30" s="599" t="s">
        <v>302</v>
      </c>
      <c r="I30" s="604">
        <v>72</v>
      </c>
      <c r="J30" s="604">
        <v>11</v>
      </c>
      <c r="K30" s="616">
        <v>42900</v>
      </c>
      <c r="L30" s="599" t="s">
        <v>185</v>
      </c>
      <c r="M30" s="601">
        <v>406293</v>
      </c>
      <c r="N30" s="627">
        <v>9666250</v>
      </c>
      <c r="O30" s="626">
        <v>2419442</v>
      </c>
      <c r="P30" s="626">
        <v>1688560</v>
      </c>
      <c r="Q30" s="626">
        <v>459812</v>
      </c>
      <c r="R30" s="602" t="b">
        <v>1</v>
      </c>
      <c r="S30" s="601">
        <v>14640357</v>
      </c>
      <c r="T30" s="597" t="s">
        <v>190</v>
      </c>
      <c r="U30" s="601">
        <v>14640357</v>
      </c>
      <c r="V30" s="602">
        <v>0</v>
      </c>
      <c r="W30" s="634">
        <v>0</v>
      </c>
      <c r="X30" s="602"/>
      <c r="Y30" s="614"/>
      <c r="Z30" s="601">
        <v>0</v>
      </c>
      <c r="AA30" s="601">
        <v>9471357</v>
      </c>
      <c r="AB30" s="601">
        <v>4000000</v>
      </c>
      <c r="AC30" s="601">
        <v>0</v>
      </c>
      <c r="AD30" s="601">
        <v>1169000</v>
      </c>
      <c r="AE30" s="602">
        <v>14640357</v>
      </c>
      <c r="AF30" s="602" t="b">
        <v>1</v>
      </c>
      <c r="AG30" s="602">
        <v>0</v>
      </c>
      <c r="AH30" s="602"/>
      <c r="AI30" s="601">
        <v>14640357</v>
      </c>
      <c r="AJ30" s="601">
        <v>0</v>
      </c>
      <c r="AK30" s="601">
        <v>0</v>
      </c>
      <c r="AL30" s="601">
        <v>2000000</v>
      </c>
      <c r="AM30" s="601">
        <v>0</v>
      </c>
      <c r="AN30" s="601">
        <v>2000000</v>
      </c>
      <c r="AO30" s="601">
        <v>0</v>
      </c>
      <c r="AP30" s="601">
        <v>0</v>
      </c>
      <c r="AQ30" s="601">
        <v>0</v>
      </c>
      <c r="AR30" s="599"/>
      <c r="AS30" s="601">
        <v>9471357</v>
      </c>
      <c r="AT30" s="601">
        <v>9471357</v>
      </c>
      <c r="AU30" s="601">
        <v>1169000</v>
      </c>
      <c r="AV30" s="602">
        <v>14640357</v>
      </c>
      <c r="AW30" s="602">
        <v>0</v>
      </c>
      <c r="AX30" s="603" t="b">
        <v>1</v>
      </c>
      <c r="AY30" s="603">
        <v>0</v>
      </c>
      <c r="AZ30" s="602"/>
      <c r="BA30" s="601">
        <v>14640357</v>
      </c>
      <c r="BB30" s="599" t="s">
        <v>844</v>
      </c>
      <c r="BC30" s="620">
        <v>0</v>
      </c>
    </row>
    <row r="31" spans="1:55" s="493" customFormat="1" ht="28.5">
      <c r="A31" s="599">
        <v>30</v>
      </c>
      <c r="B31" s="597">
        <v>10534</v>
      </c>
      <c r="C31" s="598" t="s">
        <v>747</v>
      </c>
      <c r="D31" s="612" t="s">
        <v>440</v>
      </c>
      <c r="E31" s="606" t="s">
        <v>750</v>
      </c>
      <c r="F31" s="606" t="s">
        <v>120</v>
      </c>
      <c r="G31" s="606">
        <v>21213</v>
      </c>
      <c r="H31" s="606" t="s">
        <v>172</v>
      </c>
      <c r="I31" s="606">
        <v>47</v>
      </c>
      <c r="J31" s="606">
        <v>0</v>
      </c>
      <c r="K31" s="618">
        <v>42552</v>
      </c>
      <c r="L31" s="629" t="s">
        <v>187</v>
      </c>
      <c r="M31" s="630">
        <v>259897</v>
      </c>
      <c r="N31" s="630">
        <v>10550563</v>
      </c>
      <c r="O31" s="626">
        <v>1410729</v>
      </c>
      <c r="P31" s="631">
        <v>1590970</v>
      </c>
      <c r="Q31" s="631">
        <v>330138</v>
      </c>
      <c r="R31" s="602" t="b">
        <v>1</v>
      </c>
      <c r="S31" s="601">
        <v>14142297</v>
      </c>
      <c r="T31" s="597" t="s">
        <v>190</v>
      </c>
      <c r="U31" s="601">
        <v>14142297</v>
      </c>
      <c r="V31" s="602">
        <v>0</v>
      </c>
      <c r="W31" s="634">
        <v>0</v>
      </c>
      <c r="X31" s="602"/>
      <c r="Y31" s="615"/>
      <c r="Z31" s="607">
        <v>0</v>
      </c>
      <c r="AA31" s="608">
        <v>0</v>
      </c>
      <c r="AB31" s="601">
        <v>1683240</v>
      </c>
      <c r="AC31" s="601">
        <v>0</v>
      </c>
      <c r="AD31" s="617">
        <v>12459057</v>
      </c>
      <c r="AE31" s="602">
        <v>14142297</v>
      </c>
      <c r="AF31" s="602" t="b">
        <v>1</v>
      </c>
      <c r="AG31" s="602">
        <v>0</v>
      </c>
      <c r="AH31" s="602"/>
      <c r="AI31" s="609">
        <v>14142297</v>
      </c>
      <c r="AJ31" s="610">
        <v>0</v>
      </c>
      <c r="AK31" s="601">
        <v>0</v>
      </c>
      <c r="AL31" s="611">
        <v>1683240</v>
      </c>
      <c r="AM31" s="610">
        <v>0</v>
      </c>
      <c r="AN31" s="610">
        <v>0</v>
      </c>
      <c r="AO31" s="610">
        <v>0</v>
      </c>
      <c r="AP31" s="610">
        <v>0</v>
      </c>
      <c r="AQ31" s="610">
        <v>0</v>
      </c>
      <c r="AR31" s="611">
        <v>0</v>
      </c>
      <c r="AS31" s="608">
        <v>0</v>
      </c>
      <c r="AT31" s="601">
        <v>0</v>
      </c>
      <c r="AU31" s="601">
        <v>12459057</v>
      </c>
      <c r="AV31" s="602">
        <v>14142297</v>
      </c>
      <c r="AW31" s="602">
        <v>0</v>
      </c>
      <c r="AX31" s="603" t="b">
        <v>1</v>
      </c>
      <c r="AY31" s="603">
        <v>0</v>
      </c>
      <c r="AZ31" s="602"/>
      <c r="BA31" s="601">
        <v>14142297</v>
      </c>
      <c r="BB31" s="599" t="s">
        <v>193</v>
      </c>
      <c r="BC31" s="620">
        <v>0</v>
      </c>
    </row>
    <row r="32" spans="1:55" s="493" customFormat="1" ht="14.25">
      <c r="A32" s="599">
        <v>31</v>
      </c>
      <c r="B32" s="597">
        <v>10535</v>
      </c>
      <c r="C32" s="613" t="s">
        <v>808</v>
      </c>
      <c r="D32" s="599" t="s">
        <v>815</v>
      </c>
      <c r="E32" s="599" t="s">
        <v>820</v>
      </c>
      <c r="F32" s="599" t="s">
        <v>630</v>
      </c>
      <c r="G32" s="599">
        <v>20850</v>
      </c>
      <c r="H32" s="599" t="s">
        <v>178</v>
      </c>
      <c r="I32" s="599">
        <v>74</v>
      </c>
      <c r="J32" s="599">
        <v>6</v>
      </c>
      <c r="K32" s="616">
        <v>42762</v>
      </c>
      <c r="L32" s="599" t="s">
        <v>186</v>
      </c>
      <c r="M32" s="601">
        <v>8436908</v>
      </c>
      <c r="N32" s="627">
        <v>5035088</v>
      </c>
      <c r="O32" s="626">
        <v>2028629</v>
      </c>
      <c r="P32" s="626">
        <v>1811126</v>
      </c>
      <c r="Q32" s="626">
        <v>9327786</v>
      </c>
      <c r="R32" s="602" t="b">
        <v>1</v>
      </c>
      <c r="S32" s="601">
        <v>26639537</v>
      </c>
      <c r="T32" s="597" t="s">
        <v>190</v>
      </c>
      <c r="U32" s="601">
        <v>26639537</v>
      </c>
      <c r="V32" s="602">
        <v>0</v>
      </c>
      <c r="W32" s="634">
        <v>0</v>
      </c>
      <c r="X32" s="602" t="s">
        <v>456</v>
      </c>
      <c r="Y32" s="605">
        <v>8570000</v>
      </c>
      <c r="Z32" s="601">
        <v>0</v>
      </c>
      <c r="AA32" s="601">
        <v>4085535</v>
      </c>
      <c r="AB32" s="601">
        <v>0</v>
      </c>
      <c r="AC32" s="601">
        <v>0</v>
      </c>
      <c r="AD32" s="601">
        <v>13984002</v>
      </c>
      <c r="AE32" s="602">
        <v>26639537</v>
      </c>
      <c r="AF32" s="602" t="b">
        <v>1</v>
      </c>
      <c r="AG32" s="602">
        <v>0</v>
      </c>
      <c r="AH32" s="602" t="s">
        <v>456</v>
      </c>
      <c r="AI32" s="601">
        <v>26639537</v>
      </c>
      <c r="AJ32" s="601">
        <v>0</v>
      </c>
      <c r="AK32" s="601">
        <v>8570000</v>
      </c>
      <c r="AL32" s="601">
        <v>0</v>
      </c>
      <c r="AM32" s="601">
        <v>0</v>
      </c>
      <c r="AN32" s="601">
        <v>0</v>
      </c>
      <c r="AO32" s="601">
        <v>0</v>
      </c>
      <c r="AP32" s="601">
        <v>242861</v>
      </c>
      <c r="AQ32" s="601">
        <v>4085535</v>
      </c>
      <c r="AR32" s="601">
        <v>0</v>
      </c>
      <c r="AS32" s="601">
        <v>0</v>
      </c>
      <c r="AT32" s="601">
        <v>4085535</v>
      </c>
      <c r="AU32" s="601">
        <v>13984002</v>
      </c>
      <c r="AV32" s="602">
        <v>26639537</v>
      </c>
      <c r="AW32" s="602">
        <v>0</v>
      </c>
      <c r="AX32" s="603" t="b">
        <v>1</v>
      </c>
      <c r="AY32" s="603">
        <v>0</v>
      </c>
      <c r="AZ32" s="602" t="s">
        <v>456</v>
      </c>
      <c r="BA32" s="601">
        <v>26639537</v>
      </c>
      <c r="BB32" s="599" t="s">
        <v>193</v>
      </c>
      <c r="BC32" s="620">
        <v>0</v>
      </c>
    </row>
    <row r="33" spans="1:55" s="493" customFormat="1" ht="28.5">
      <c r="A33" s="599">
        <v>32</v>
      </c>
      <c r="B33" s="597">
        <v>10537</v>
      </c>
      <c r="C33" s="613" t="s">
        <v>839</v>
      </c>
      <c r="D33" s="599" t="s">
        <v>840</v>
      </c>
      <c r="E33" s="599" t="s">
        <v>841</v>
      </c>
      <c r="F33" s="599" t="s">
        <v>251</v>
      </c>
      <c r="G33" s="599">
        <v>21902</v>
      </c>
      <c r="H33" s="599" t="s">
        <v>301</v>
      </c>
      <c r="I33" s="604">
        <v>75</v>
      </c>
      <c r="J33" s="604">
        <v>75</v>
      </c>
      <c r="K33" s="616">
        <v>42856</v>
      </c>
      <c r="L33" s="599" t="s">
        <v>937</v>
      </c>
      <c r="M33" s="601">
        <v>0</v>
      </c>
      <c r="N33" s="627">
        <v>17105976</v>
      </c>
      <c r="O33" s="626">
        <v>3819172</v>
      </c>
      <c r="P33" s="626">
        <v>2000000</v>
      </c>
      <c r="Q33" s="626">
        <v>6134000</v>
      </c>
      <c r="R33" s="602" t="b">
        <v>1</v>
      </c>
      <c r="S33" s="601">
        <v>29059148</v>
      </c>
      <c r="T33" s="597" t="s">
        <v>190</v>
      </c>
      <c r="U33" s="601">
        <v>29059148</v>
      </c>
      <c r="V33" s="602">
        <v>0</v>
      </c>
      <c r="W33" s="634">
        <v>0</v>
      </c>
      <c r="X33" s="602" t="s">
        <v>456</v>
      </c>
      <c r="Y33" s="614">
        <v>5735000</v>
      </c>
      <c r="Z33" s="601">
        <v>6265000</v>
      </c>
      <c r="AA33" s="601">
        <v>6158235</v>
      </c>
      <c r="AB33" s="599">
        <v>4850000</v>
      </c>
      <c r="AC33" s="599">
        <v>0</v>
      </c>
      <c r="AD33" s="601">
        <v>6050913</v>
      </c>
      <c r="AE33" s="602">
        <v>29059148</v>
      </c>
      <c r="AF33" s="602" t="b">
        <v>1</v>
      </c>
      <c r="AG33" s="602">
        <v>0</v>
      </c>
      <c r="AH33" s="602" t="s">
        <v>456</v>
      </c>
      <c r="AI33" s="601">
        <v>29059148</v>
      </c>
      <c r="AJ33" s="601">
        <v>0</v>
      </c>
      <c r="AK33" s="601">
        <v>12000000</v>
      </c>
      <c r="AL33" s="601">
        <v>2700000</v>
      </c>
      <c r="AM33" s="601">
        <v>2150000</v>
      </c>
      <c r="AN33" s="601">
        <v>0</v>
      </c>
      <c r="AO33" s="601">
        <v>0</v>
      </c>
      <c r="AP33" s="601">
        <v>638355</v>
      </c>
      <c r="AQ33" s="601">
        <v>6158235</v>
      </c>
      <c r="AR33" s="601">
        <v>0</v>
      </c>
      <c r="AS33" s="601">
        <v>0</v>
      </c>
      <c r="AT33" s="601">
        <v>6158235</v>
      </c>
      <c r="AU33" s="601">
        <v>6050913</v>
      </c>
      <c r="AV33" s="602">
        <v>29059148</v>
      </c>
      <c r="AW33" s="602">
        <v>0</v>
      </c>
      <c r="AX33" s="603" t="b">
        <v>1</v>
      </c>
      <c r="AY33" s="603">
        <v>0</v>
      </c>
      <c r="AZ33" s="602" t="s">
        <v>863</v>
      </c>
      <c r="BA33" s="601">
        <v>29059148</v>
      </c>
      <c r="BB33" s="599" t="s">
        <v>193</v>
      </c>
      <c r="BC33" s="620">
        <v>0</v>
      </c>
    </row>
    <row r="34" spans="1:55" s="493" customFormat="1" ht="43.5">
      <c r="A34" s="599">
        <v>33</v>
      </c>
      <c r="B34" s="597">
        <v>10539</v>
      </c>
      <c r="C34" s="613" t="s">
        <v>858</v>
      </c>
      <c r="D34" s="599" t="s">
        <v>859</v>
      </c>
      <c r="E34" s="599" t="s">
        <v>860</v>
      </c>
      <c r="F34" s="599" t="s">
        <v>120</v>
      </c>
      <c r="G34" s="599">
        <v>21201</v>
      </c>
      <c r="H34" s="599" t="s">
        <v>172</v>
      </c>
      <c r="I34" s="604">
        <v>283</v>
      </c>
      <c r="J34" s="604">
        <v>0</v>
      </c>
      <c r="K34" s="616">
        <v>42915</v>
      </c>
      <c r="L34" s="599" t="s">
        <v>187</v>
      </c>
      <c r="M34" s="601">
        <v>16486948</v>
      </c>
      <c r="N34" s="627">
        <v>19949004</v>
      </c>
      <c r="O34" s="626">
        <v>6174978</v>
      </c>
      <c r="P34" s="626">
        <v>2500000</v>
      </c>
      <c r="Q34" s="626">
        <v>22809000</v>
      </c>
      <c r="R34" s="602" t="b">
        <v>1</v>
      </c>
      <c r="S34" s="601">
        <v>67919930</v>
      </c>
      <c r="T34" s="597" t="s">
        <v>190</v>
      </c>
      <c r="U34" s="601">
        <v>67919930</v>
      </c>
      <c r="V34" s="602">
        <v>0</v>
      </c>
      <c r="W34" s="634">
        <v>0</v>
      </c>
      <c r="X34" s="602"/>
      <c r="Y34" s="605">
        <v>21000000</v>
      </c>
      <c r="Z34" s="601">
        <v>0</v>
      </c>
      <c r="AA34" s="601">
        <v>13420000</v>
      </c>
      <c r="AB34" s="601">
        <v>0</v>
      </c>
      <c r="AC34" s="601">
        <v>0</v>
      </c>
      <c r="AD34" s="601">
        <v>33499930</v>
      </c>
      <c r="AE34" s="602">
        <v>67919930</v>
      </c>
      <c r="AF34" s="602" t="b">
        <v>1</v>
      </c>
      <c r="AG34" s="602">
        <v>0</v>
      </c>
      <c r="AH34" s="602"/>
      <c r="AI34" s="609">
        <v>67919930</v>
      </c>
      <c r="AJ34" s="601">
        <v>0</v>
      </c>
      <c r="AK34" s="601">
        <v>21000000</v>
      </c>
      <c r="AL34" s="601">
        <v>0</v>
      </c>
      <c r="AM34" s="601">
        <v>0</v>
      </c>
      <c r="AN34" s="601">
        <v>0</v>
      </c>
      <c r="AO34" s="601">
        <v>0</v>
      </c>
      <c r="AP34" s="601">
        <v>1412632</v>
      </c>
      <c r="AQ34" s="601">
        <v>13420000</v>
      </c>
      <c r="AR34" s="601">
        <v>0</v>
      </c>
      <c r="AS34" s="601">
        <v>0</v>
      </c>
      <c r="AT34" s="601">
        <v>13420000</v>
      </c>
      <c r="AU34" s="601">
        <v>33499930</v>
      </c>
      <c r="AV34" s="602">
        <v>67919930</v>
      </c>
      <c r="AW34" s="602">
        <v>0</v>
      </c>
      <c r="AX34" s="603" t="b">
        <v>1</v>
      </c>
      <c r="AY34" s="603">
        <v>0</v>
      </c>
      <c r="AZ34" s="602"/>
      <c r="BA34" s="601">
        <v>67919930</v>
      </c>
      <c r="BB34" s="599" t="s">
        <v>844</v>
      </c>
      <c r="BC34" s="620">
        <v>0</v>
      </c>
    </row>
    <row r="35" spans="1:55" s="493" customFormat="1" ht="28.5">
      <c r="A35" s="599">
        <v>34</v>
      </c>
      <c r="B35" s="597">
        <v>10541</v>
      </c>
      <c r="C35" s="613" t="s">
        <v>801</v>
      </c>
      <c r="D35" s="599" t="s">
        <v>816</v>
      </c>
      <c r="E35" s="599" t="s">
        <v>814</v>
      </c>
      <c r="F35" s="599" t="s">
        <v>246</v>
      </c>
      <c r="G35" s="599">
        <v>21221</v>
      </c>
      <c r="H35" s="599" t="s">
        <v>120</v>
      </c>
      <c r="I35" s="599">
        <v>153</v>
      </c>
      <c r="J35" s="599">
        <v>15</v>
      </c>
      <c r="K35" s="616">
        <v>42739</v>
      </c>
      <c r="L35" s="599" t="s">
        <v>187</v>
      </c>
      <c r="M35" s="601">
        <v>11010000</v>
      </c>
      <c r="N35" s="627">
        <v>5085706</v>
      </c>
      <c r="O35" s="626">
        <v>1811707</v>
      </c>
      <c r="P35" s="626">
        <v>1500743</v>
      </c>
      <c r="Q35" s="626">
        <v>11091140</v>
      </c>
      <c r="R35" s="602" t="b">
        <v>1</v>
      </c>
      <c r="S35" s="601">
        <v>30499296</v>
      </c>
      <c r="T35" s="632" t="s">
        <v>191</v>
      </c>
      <c r="U35" s="601">
        <v>30499296</v>
      </c>
      <c r="V35" s="602">
        <v>0</v>
      </c>
      <c r="W35" s="634">
        <v>0</v>
      </c>
      <c r="X35" s="602"/>
      <c r="Y35" s="600">
        <v>10000000</v>
      </c>
      <c r="Z35" s="601">
        <v>0</v>
      </c>
      <c r="AA35" s="601">
        <v>5604943</v>
      </c>
      <c r="AB35" s="601">
        <v>1950000</v>
      </c>
      <c r="AC35" s="601">
        <v>0</v>
      </c>
      <c r="AD35" s="601">
        <v>12944353</v>
      </c>
      <c r="AE35" s="602">
        <v>30499296</v>
      </c>
      <c r="AF35" s="602" t="b">
        <v>1</v>
      </c>
      <c r="AG35" s="602">
        <v>0</v>
      </c>
      <c r="AH35" s="602"/>
      <c r="AI35" s="601">
        <v>30499296</v>
      </c>
      <c r="AJ35" s="601">
        <v>0</v>
      </c>
      <c r="AK35" s="601">
        <v>10000000</v>
      </c>
      <c r="AL35" s="601">
        <v>0</v>
      </c>
      <c r="AM35" s="601">
        <v>1950000</v>
      </c>
      <c r="AN35" s="601">
        <v>0</v>
      </c>
      <c r="AO35" s="601">
        <v>0</v>
      </c>
      <c r="AP35" s="601">
        <v>549504</v>
      </c>
      <c r="AQ35" s="601">
        <v>5604943</v>
      </c>
      <c r="AR35" s="601">
        <v>0</v>
      </c>
      <c r="AS35" s="601">
        <v>0</v>
      </c>
      <c r="AT35" s="601">
        <v>5604943</v>
      </c>
      <c r="AU35" s="601">
        <v>12944353</v>
      </c>
      <c r="AV35" s="602">
        <v>30499296</v>
      </c>
      <c r="AW35" s="602">
        <v>0</v>
      </c>
      <c r="AX35" s="603" t="b">
        <v>1</v>
      </c>
      <c r="AY35" s="603">
        <v>0</v>
      </c>
      <c r="AZ35" s="602"/>
      <c r="BA35" s="601">
        <v>30499296</v>
      </c>
      <c r="BB35" s="599" t="s">
        <v>193</v>
      </c>
      <c r="BC35" s="620">
        <v>0</v>
      </c>
    </row>
    <row r="36" spans="1:55" s="493" customFormat="1" ht="14.25">
      <c r="A36" s="599">
        <v>35</v>
      </c>
      <c r="B36" s="597">
        <v>10542</v>
      </c>
      <c r="C36" s="613" t="s">
        <v>809</v>
      </c>
      <c r="D36" s="599" t="s">
        <v>443</v>
      </c>
      <c r="E36" s="599" t="s">
        <v>822</v>
      </c>
      <c r="F36" s="599" t="s">
        <v>120</v>
      </c>
      <c r="G36" s="599">
        <v>21218</v>
      </c>
      <c r="H36" s="599" t="s">
        <v>821</v>
      </c>
      <c r="I36" s="599">
        <v>117</v>
      </c>
      <c r="J36" s="599">
        <v>0</v>
      </c>
      <c r="K36" s="616">
        <v>42765</v>
      </c>
      <c r="L36" s="599" t="s">
        <v>187</v>
      </c>
      <c r="M36" s="601">
        <v>9105645</v>
      </c>
      <c r="N36" s="627">
        <v>10276596</v>
      </c>
      <c r="O36" s="626">
        <v>4107252</v>
      </c>
      <c r="P36" s="626">
        <v>2500000</v>
      </c>
      <c r="Q36" s="626">
        <v>15645112</v>
      </c>
      <c r="R36" s="602" t="b">
        <v>1</v>
      </c>
      <c r="S36" s="601">
        <v>41634605</v>
      </c>
      <c r="T36" s="597" t="s">
        <v>191</v>
      </c>
      <c r="U36" s="601">
        <v>41634605</v>
      </c>
      <c r="V36" s="602">
        <v>0</v>
      </c>
      <c r="W36" s="634">
        <v>0</v>
      </c>
      <c r="X36" s="602"/>
      <c r="Y36" s="605">
        <v>13500000</v>
      </c>
      <c r="Z36" s="601">
        <v>0</v>
      </c>
      <c r="AA36" s="601">
        <v>8614420</v>
      </c>
      <c r="AB36" s="601">
        <v>0</v>
      </c>
      <c r="AC36" s="601">
        <v>0</v>
      </c>
      <c r="AD36" s="601">
        <v>19520185</v>
      </c>
      <c r="AE36" s="602">
        <v>41634605</v>
      </c>
      <c r="AF36" s="602" t="b">
        <v>1</v>
      </c>
      <c r="AG36" s="602">
        <v>0</v>
      </c>
      <c r="AH36" s="602"/>
      <c r="AI36" s="601">
        <v>41634605</v>
      </c>
      <c r="AJ36" s="601">
        <v>0</v>
      </c>
      <c r="AK36" s="601">
        <v>13500000</v>
      </c>
      <c r="AL36" s="601">
        <v>0</v>
      </c>
      <c r="AM36" s="601">
        <v>0</v>
      </c>
      <c r="AN36" s="601">
        <v>0</v>
      </c>
      <c r="AO36" s="601">
        <v>0</v>
      </c>
      <c r="AP36" s="601">
        <v>820503</v>
      </c>
      <c r="AQ36" s="601">
        <v>8614420</v>
      </c>
      <c r="AR36" s="601">
        <v>0</v>
      </c>
      <c r="AS36" s="601">
        <v>0</v>
      </c>
      <c r="AT36" s="601">
        <v>8614420</v>
      </c>
      <c r="AU36" s="601">
        <v>19520185</v>
      </c>
      <c r="AV36" s="602">
        <v>41634605</v>
      </c>
      <c r="AW36" s="602">
        <v>0</v>
      </c>
      <c r="AX36" s="603" t="b">
        <v>1</v>
      </c>
      <c r="AY36" s="603">
        <v>0</v>
      </c>
      <c r="AZ36" s="602"/>
      <c r="BA36" s="601">
        <v>41634605</v>
      </c>
      <c r="BB36" s="599" t="s">
        <v>193</v>
      </c>
      <c r="BC36" s="620">
        <v>0</v>
      </c>
    </row>
    <row r="37" spans="1:55" s="493" customFormat="1" ht="28.5">
      <c r="A37" s="599">
        <v>36</v>
      </c>
      <c r="B37" s="597">
        <v>10544</v>
      </c>
      <c r="C37" s="613" t="s">
        <v>805</v>
      </c>
      <c r="D37" s="599" t="s">
        <v>818</v>
      </c>
      <c r="E37" s="599" t="s">
        <v>830</v>
      </c>
      <c r="F37" s="599" t="s">
        <v>120</v>
      </c>
      <c r="G37" s="599">
        <v>21217</v>
      </c>
      <c r="H37" s="599" t="s">
        <v>821</v>
      </c>
      <c r="I37" s="604">
        <v>12</v>
      </c>
      <c r="J37" s="604">
        <v>2</v>
      </c>
      <c r="K37" s="616">
        <v>42790</v>
      </c>
      <c r="L37" s="599" t="s">
        <v>185</v>
      </c>
      <c r="M37" s="601">
        <v>16000</v>
      </c>
      <c r="N37" s="627">
        <v>1705441</v>
      </c>
      <c r="O37" s="626">
        <v>220160</v>
      </c>
      <c r="P37" s="626">
        <v>120000</v>
      </c>
      <c r="Q37" s="626">
        <v>60000</v>
      </c>
      <c r="R37" s="602" t="b">
        <v>1</v>
      </c>
      <c r="S37" s="601">
        <v>2121601</v>
      </c>
      <c r="T37" s="597" t="s">
        <v>190</v>
      </c>
      <c r="U37" s="601">
        <v>2121601</v>
      </c>
      <c r="V37" s="602">
        <v>0</v>
      </c>
      <c r="W37" s="634">
        <v>0</v>
      </c>
      <c r="X37" s="602"/>
      <c r="Y37" s="614">
        <v>0</v>
      </c>
      <c r="Z37" s="601">
        <v>0</v>
      </c>
      <c r="AA37" s="601">
        <v>0</v>
      </c>
      <c r="AB37" s="601">
        <v>726000</v>
      </c>
      <c r="AC37" s="601">
        <v>0</v>
      </c>
      <c r="AD37" s="601">
        <v>1395601</v>
      </c>
      <c r="AE37" s="602">
        <v>2121601</v>
      </c>
      <c r="AF37" s="602" t="b">
        <v>1</v>
      </c>
      <c r="AG37" s="602">
        <v>0</v>
      </c>
      <c r="AH37" s="602"/>
      <c r="AI37" s="609">
        <v>2121601</v>
      </c>
      <c r="AJ37" s="601">
        <v>0</v>
      </c>
      <c r="AK37" s="601">
        <v>0</v>
      </c>
      <c r="AL37" s="601">
        <v>0</v>
      </c>
      <c r="AM37" s="601">
        <v>0</v>
      </c>
      <c r="AN37" s="601">
        <v>726000</v>
      </c>
      <c r="AO37" s="601">
        <v>0</v>
      </c>
      <c r="AP37" s="601">
        <v>0</v>
      </c>
      <c r="AQ37" s="601">
        <v>0</v>
      </c>
      <c r="AR37" s="601">
        <v>0</v>
      </c>
      <c r="AS37" s="601">
        <v>0</v>
      </c>
      <c r="AT37" s="601">
        <v>0</v>
      </c>
      <c r="AU37" s="601">
        <v>1395601</v>
      </c>
      <c r="AV37" s="602">
        <v>2121601</v>
      </c>
      <c r="AW37" s="602">
        <v>0</v>
      </c>
      <c r="AX37" s="603" t="b">
        <v>1</v>
      </c>
      <c r="AY37" s="603">
        <v>0</v>
      </c>
      <c r="AZ37" s="602"/>
      <c r="BA37" s="601">
        <v>2121601</v>
      </c>
      <c r="BB37" s="599" t="s">
        <v>834</v>
      </c>
      <c r="BC37" s="620">
        <v>0</v>
      </c>
    </row>
    <row r="38" spans="1:55" s="493" customFormat="1" ht="14.25">
      <c r="A38" s="599">
        <v>37</v>
      </c>
      <c r="B38" s="597">
        <v>10545</v>
      </c>
      <c r="C38" s="598" t="s">
        <v>768</v>
      </c>
      <c r="D38" s="599" t="s">
        <v>435</v>
      </c>
      <c r="E38" s="599" t="s">
        <v>773</v>
      </c>
      <c r="F38" s="599" t="s">
        <v>120</v>
      </c>
      <c r="G38" s="599">
        <v>21212</v>
      </c>
      <c r="H38" s="599" t="s">
        <v>172</v>
      </c>
      <c r="I38" s="599">
        <v>191</v>
      </c>
      <c r="J38" s="599">
        <v>0</v>
      </c>
      <c r="K38" s="616">
        <v>42702</v>
      </c>
      <c r="L38" s="599" t="s">
        <v>187</v>
      </c>
      <c r="M38" s="625">
        <v>13184352</v>
      </c>
      <c r="N38" s="625">
        <v>18122276</v>
      </c>
      <c r="O38" s="626">
        <v>4315174</v>
      </c>
      <c r="P38" s="626">
        <v>2500000</v>
      </c>
      <c r="Q38" s="626">
        <v>22260361</v>
      </c>
      <c r="R38" s="602" t="b">
        <v>1</v>
      </c>
      <c r="S38" s="601">
        <v>60382163</v>
      </c>
      <c r="T38" s="597" t="s">
        <v>191</v>
      </c>
      <c r="U38" s="601">
        <v>60382163</v>
      </c>
      <c r="V38" s="602">
        <v>0</v>
      </c>
      <c r="W38" s="634">
        <v>0</v>
      </c>
      <c r="X38" s="602"/>
      <c r="Y38" s="605">
        <v>19500000</v>
      </c>
      <c r="Z38" s="601">
        <v>0</v>
      </c>
      <c r="AA38" s="601">
        <v>11117769</v>
      </c>
      <c r="AB38" s="601">
        <v>0</v>
      </c>
      <c r="AC38" s="601">
        <v>0</v>
      </c>
      <c r="AD38" s="601">
        <v>29764394</v>
      </c>
      <c r="AE38" s="602">
        <v>60382163</v>
      </c>
      <c r="AF38" s="602" t="b">
        <v>1</v>
      </c>
      <c r="AG38" s="602">
        <v>0</v>
      </c>
      <c r="AH38" s="602"/>
      <c r="AI38" s="601">
        <v>60382163</v>
      </c>
      <c r="AJ38" s="601">
        <v>0</v>
      </c>
      <c r="AK38" s="601">
        <v>19500000</v>
      </c>
      <c r="AL38" s="601">
        <v>0</v>
      </c>
      <c r="AM38" s="601">
        <v>0</v>
      </c>
      <c r="AN38" s="601">
        <v>0</v>
      </c>
      <c r="AO38" s="601">
        <v>0</v>
      </c>
      <c r="AP38" s="601">
        <v>1039044</v>
      </c>
      <c r="AQ38" s="601">
        <v>11117769</v>
      </c>
      <c r="AR38" s="601">
        <v>0</v>
      </c>
      <c r="AS38" s="601">
        <v>0</v>
      </c>
      <c r="AT38" s="601">
        <v>11117769</v>
      </c>
      <c r="AU38" s="601">
        <v>29764394</v>
      </c>
      <c r="AV38" s="602">
        <v>60382163</v>
      </c>
      <c r="AW38" s="602">
        <v>0</v>
      </c>
      <c r="AX38" s="603" t="b">
        <v>1</v>
      </c>
      <c r="AY38" s="603">
        <v>0</v>
      </c>
      <c r="AZ38" s="602"/>
      <c r="BA38" s="601">
        <v>60382163</v>
      </c>
      <c r="BB38" s="599" t="s">
        <v>193</v>
      </c>
      <c r="BC38" s="620">
        <v>0</v>
      </c>
    </row>
    <row r="39" spans="1:55" s="493" customFormat="1" ht="28.5">
      <c r="A39" s="599">
        <v>38</v>
      </c>
      <c r="B39" s="597">
        <v>10548</v>
      </c>
      <c r="C39" s="613" t="s">
        <v>846</v>
      </c>
      <c r="D39" s="599" t="s">
        <v>441</v>
      </c>
      <c r="E39" s="599" t="s">
        <v>847</v>
      </c>
      <c r="F39" s="599" t="s">
        <v>120</v>
      </c>
      <c r="G39" s="599">
        <v>21217</v>
      </c>
      <c r="H39" s="599" t="s">
        <v>172</v>
      </c>
      <c r="I39" s="604">
        <v>55</v>
      </c>
      <c r="J39" s="604">
        <v>5</v>
      </c>
      <c r="K39" s="616">
        <v>42881</v>
      </c>
      <c r="L39" s="599" t="s">
        <v>187</v>
      </c>
      <c r="M39" s="601">
        <v>3945000</v>
      </c>
      <c r="N39" s="627">
        <v>4410350</v>
      </c>
      <c r="O39" s="626">
        <v>2083441</v>
      </c>
      <c r="P39" s="626">
        <v>1286628</v>
      </c>
      <c r="Q39" s="626">
        <v>3523580</v>
      </c>
      <c r="R39" s="602" t="b">
        <v>1</v>
      </c>
      <c r="S39" s="601">
        <v>15248999</v>
      </c>
      <c r="T39" s="597" t="s">
        <v>190</v>
      </c>
      <c r="U39" s="601">
        <v>15248999</v>
      </c>
      <c r="V39" s="602">
        <v>0</v>
      </c>
      <c r="W39" s="634">
        <v>0</v>
      </c>
      <c r="X39" s="602" t="s">
        <v>938</v>
      </c>
      <c r="Y39" s="605">
        <v>3190000</v>
      </c>
      <c r="Z39" s="601">
        <v>2430000</v>
      </c>
      <c r="AA39" s="601">
        <v>2822191</v>
      </c>
      <c r="AB39" s="601">
        <v>2500000</v>
      </c>
      <c r="AC39" s="601">
        <v>0</v>
      </c>
      <c r="AD39" s="601">
        <v>4306808</v>
      </c>
      <c r="AE39" s="602">
        <v>15248999</v>
      </c>
      <c r="AF39" s="602" t="b">
        <v>1</v>
      </c>
      <c r="AG39" s="602">
        <v>0</v>
      </c>
      <c r="AH39" s="602" t="s">
        <v>456</v>
      </c>
      <c r="AI39" s="601">
        <v>15248999</v>
      </c>
      <c r="AJ39" s="601">
        <v>0</v>
      </c>
      <c r="AK39" s="601">
        <v>5620000</v>
      </c>
      <c r="AL39" s="601">
        <v>2500000</v>
      </c>
      <c r="AM39" s="601">
        <v>0</v>
      </c>
      <c r="AN39" s="601">
        <v>0</v>
      </c>
      <c r="AO39" s="601">
        <v>0</v>
      </c>
      <c r="AP39" s="601">
        <v>256563</v>
      </c>
      <c r="AQ39" s="601">
        <v>2822191</v>
      </c>
      <c r="AR39" s="601">
        <v>0</v>
      </c>
      <c r="AS39" s="601">
        <v>0</v>
      </c>
      <c r="AT39" s="601">
        <v>2822191</v>
      </c>
      <c r="AU39" s="601">
        <v>4306808</v>
      </c>
      <c r="AV39" s="602">
        <v>15248999</v>
      </c>
      <c r="AW39" s="602">
        <v>0</v>
      </c>
      <c r="AX39" s="603" t="b">
        <v>1</v>
      </c>
      <c r="AY39" s="603">
        <v>0</v>
      </c>
      <c r="AZ39" s="602" t="s">
        <v>863</v>
      </c>
      <c r="BA39" s="601">
        <v>15248999</v>
      </c>
      <c r="BB39" s="599" t="s">
        <v>844</v>
      </c>
      <c r="BC39" s="620">
        <v>0</v>
      </c>
    </row>
    <row r="40" spans="1:55" s="493" customFormat="1" ht="43.5">
      <c r="A40" s="599">
        <v>39</v>
      </c>
      <c r="B40" s="597">
        <v>10577</v>
      </c>
      <c r="C40" s="613" t="s">
        <v>803</v>
      </c>
      <c r="D40" s="613" t="s">
        <v>817</v>
      </c>
      <c r="E40" s="599" t="s">
        <v>824</v>
      </c>
      <c r="F40" s="599" t="s">
        <v>160</v>
      </c>
      <c r="G40" s="599">
        <v>20910</v>
      </c>
      <c r="H40" s="599" t="s">
        <v>178</v>
      </c>
      <c r="I40" s="604">
        <v>122</v>
      </c>
      <c r="J40" s="604">
        <v>0</v>
      </c>
      <c r="K40" s="616">
        <v>42765</v>
      </c>
      <c r="L40" s="599" t="s">
        <v>187</v>
      </c>
      <c r="M40" s="601">
        <v>28311827</v>
      </c>
      <c r="N40" s="627">
        <v>13493514</v>
      </c>
      <c r="O40" s="626">
        <v>10094006</v>
      </c>
      <c r="P40" s="626">
        <v>2500000</v>
      </c>
      <c r="Q40" s="626">
        <v>1802151</v>
      </c>
      <c r="R40" s="602" t="b">
        <v>1</v>
      </c>
      <c r="S40" s="601">
        <v>56201498</v>
      </c>
      <c r="T40" s="597" t="s">
        <v>190</v>
      </c>
      <c r="U40" s="601">
        <v>56201498</v>
      </c>
      <c r="V40" s="602">
        <v>0</v>
      </c>
      <c r="W40" s="634">
        <v>0</v>
      </c>
      <c r="X40" s="602"/>
      <c r="Y40" s="614"/>
      <c r="Z40" s="601">
        <v>0</v>
      </c>
      <c r="AA40" s="601">
        <v>15182810</v>
      </c>
      <c r="AB40" s="601">
        <v>0</v>
      </c>
      <c r="AC40" s="601">
        <v>0</v>
      </c>
      <c r="AD40" s="601">
        <v>41018688</v>
      </c>
      <c r="AE40" s="602">
        <v>56201498</v>
      </c>
      <c r="AF40" s="602" t="b">
        <v>1</v>
      </c>
      <c r="AG40" s="602">
        <v>0</v>
      </c>
      <c r="AH40" s="602"/>
      <c r="AI40" s="609">
        <v>56201498</v>
      </c>
      <c r="AJ40" s="601">
        <v>0</v>
      </c>
      <c r="AK40" s="601">
        <v>0</v>
      </c>
      <c r="AL40" s="601">
        <v>0</v>
      </c>
      <c r="AM40" s="601">
        <v>0</v>
      </c>
      <c r="AN40" s="601">
        <v>0</v>
      </c>
      <c r="AO40" s="601">
        <v>0</v>
      </c>
      <c r="AP40" s="601">
        <v>1270528</v>
      </c>
      <c r="AQ40" s="601">
        <v>15182810</v>
      </c>
      <c r="AR40" s="601">
        <v>0</v>
      </c>
      <c r="AS40" s="601">
        <v>0</v>
      </c>
      <c r="AT40" s="601">
        <v>15182810</v>
      </c>
      <c r="AU40" s="601">
        <v>41018688</v>
      </c>
      <c r="AV40" s="602">
        <v>56201498</v>
      </c>
      <c r="AW40" s="602">
        <v>0</v>
      </c>
      <c r="AX40" s="603" t="b">
        <v>1</v>
      </c>
      <c r="AY40" s="603">
        <v>0</v>
      </c>
      <c r="AZ40" s="602"/>
      <c r="BA40" s="601">
        <v>56201498</v>
      </c>
      <c r="BB40" s="599" t="s">
        <v>193</v>
      </c>
      <c r="BC40" s="620">
        <v>0</v>
      </c>
    </row>
    <row r="41" spans="1:55" s="493" customFormat="1" ht="28.5">
      <c r="A41" s="599">
        <v>40</v>
      </c>
      <c r="B41" s="597">
        <v>10581</v>
      </c>
      <c r="C41" s="613" t="s">
        <v>807</v>
      </c>
      <c r="D41" s="599" t="s">
        <v>810</v>
      </c>
      <c r="E41" s="599" t="s">
        <v>813</v>
      </c>
      <c r="F41" s="599" t="s">
        <v>120</v>
      </c>
      <c r="G41" s="599">
        <v>21244</v>
      </c>
      <c r="H41" s="599" t="s">
        <v>120</v>
      </c>
      <c r="I41" s="604">
        <v>61</v>
      </c>
      <c r="J41" s="604">
        <v>3</v>
      </c>
      <c r="K41" s="616">
        <v>42838</v>
      </c>
      <c r="L41" s="599" t="s">
        <v>185</v>
      </c>
      <c r="M41" s="601">
        <v>2010000</v>
      </c>
      <c r="N41" s="627">
        <v>11827602</v>
      </c>
      <c r="O41" s="628">
        <v>2882368</v>
      </c>
      <c r="P41" s="628">
        <v>2101419</v>
      </c>
      <c r="Q41" s="628">
        <v>2406323</v>
      </c>
      <c r="R41" s="602" t="b">
        <v>1</v>
      </c>
      <c r="S41" s="601">
        <v>21227712</v>
      </c>
      <c r="T41" s="597" t="s">
        <v>190</v>
      </c>
      <c r="U41" s="601">
        <v>21227712</v>
      </c>
      <c r="V41" s="602">
        <v>0</v>
      </c>
      <c r="W41" s="634">
        <v>0</v>
      </c>
      <c r="X41" s="602"/>
      <c r="Y41" s="605">
        <v>2000000</v>
      </c>
      <c r="Z41" s="601">
        <v>7740000</v>
      </c>
      <c r="AA41" s="601">
        <v>5381718</v>
      </c>
      <c r="AB41" s="601">
        <v>2500000</v>
      </c>
      <c r="AC41" s="601">
        <v>0</v>
      </c>
      <c r="AD41" s="601">
        <v>3605994</v>
      </c>
      <c r="AE41" s="602">
        <v>21227712</v>
      </c>
      <c r="AF41" s="602" t="b">
        <v>1</v>
      </c>
      <c r="AG41" s="602">
        <v>0</v>
      </c>
      <c r="AH41" s="602"/>
      <c r="AI41" s="601">
        <v>21227712</v>
      </c>
      <c r="AJ41" s="601">
        <v>0</v>
      </c>
      <c r="AK41" s="601">
        <v>9740000</v>
      </c>
      <c r="AL41" s="601">
        <v>2500000</v>
      </c>
      <c r="AM41" s="601">
        <v>0</v>
      </c>
      <c r="AN41" s="601">
        <v>0</v>
      </c>
      <c r="AO41" s="601">
        <v>0</v>
      </c>
      <c r="AP41" s="601">
        <v>507760</v>
      </c>
      <c r="AQ41" s="601">
        <v>5381718</v>
      </c>
      <c r="AR41" s="601">
        <v>0</v>
      </c>
      <c r="AS41" s="601">
        <v>0</v>
      </c>
      <c r="AT41" s="601">
        <v>5381718</v>
      </c>
      <c r="AU41" s="601">
        <v>3605994</v>
      </c>
      <c r="AV41" s="602">
        <v>21227712</v>
      </c>
      <c r="AW41" s="602">
        <v>0</v>
      </c>
      <c r="AX41" s="603" t="b">
        <v>1</v>
      </c>
      <c r="AY41" s="603">
        <v>0</v>
      </c>
      <c r="AZ41" s="602" t="s">
        <v>786</v>
      </c>
      <c r="BA41" s="601">
        <v>21227712</v>
      </c>
      <c r="BB41" s="599" t="s">
        <v>193</v>
      </c>
      <c r="BC41" s="620">
        <v>0</v>
      </c>
    </row>
    <row r="42" spans="1:55" s="493" customFormat="1" ht="43.5">
      <c r="A42" s="599">
        <v>41</v>
      </c>
      <c r="B42" s="597">
        <v>10587</v>
      </c>
      <c r="C42" s="613" t="s">
        <v>835</v>
      </c>
      <c r="D42" s="599" t="s">
        <v>836</v>
      </c>
      <c r="E42" s="599" t="s">
        <v>837</v>
      </c>
      <c r="F42" s="599" t="s">
        <v>838</v>
      </c>
      <c r="G42" s="599">
        <v>20737</v>
      </c>
      <c r="H42" s="599" t="s">
        <v>175</v>
      </c>
      <c r="I42" s="604">
        <v>180</v>
      </c>
      <c r="J42" s="604">
        <v>9</v>
      </c>
      <c r="K42" s="616">
        <v>42843</v>
      </c>
      <c r="L42" s="599" t="s">
        <v>187</v>
      </c>
      <c r="M42" s="601">
        <v>20346267</v>
      </c>
      <c r="N42" s="627">
        <v>7746391</v>
      </c>
      <c r="O42" s="626">
        <v>3156299</v>
      </c>
      <c r="P42" s="626">
        <v>4883947</v>
      </c>
      <c r="Q42" s="626">
        <v>613748</v>
      </c>
      <c r="R42" s="602" t="b">
        <v>1</v>
      </c>
      <c r="S42" s="601">
        <v>36746652</v>
      </c>
      <c r="T42" s="597" t="s">
        <v>190</v>
      </c>
      <c r="U42" s="601">
        <v>36746652</v>
      </c>
      <c r="V42" s="602">
        <v>0</v>
      </c>
      <c r="W42" s="634">
        <v>0</v>
      </c>
      <c r="X42" s="602"/>
      <c r="Y42" s="614">
        <v>0</v>
      </c>
      <c r="Z42" s="601">
        <v>0</v>
      </c>
      <c r="AA42" s="601">
        <v>10197218</v>
      </c>
      <c r="AB42" s="601">
        <v>0</v>
      </c>
      <c r="AC42" s="601">
        <v>0</v>
      </c>
      <c r="AD42" s="601">
        <v>26549434</v>
      </c>
      <c r="AE42" s="602">
        <v>36746652</v>
      </c>
      <c r="AF42" s="602" t="b">
        <v>1</v>
      </c>
      <c r="AG42" s="602">
        <v>0</v>
      </c>
      <c r="AH42" s="602"/>
      <c r="AI42" s="601">
        <v>36746652</v>
      </c>
      <c r="AJ42" s="601">
        <v>0</v>
      </c>
      <c r="AK42" s="601">
        <v>0</v>
      </c>
      <c r="AL42" s="601">
        <v>0</v>
      </c>
      <c r="AM42" s="601">
        <v>0</v>
      </c>
      <c r="AN42" s="601">
        <v>0</v>
      </c>
      <c r="AO42" s="601">
        <v>0</v>
      </c>
      <c r="AP42" s="601">
        <v>1133024</v>
      </c>
      <c r="AQ42" s="601">
        <v>10197218</v>
      </c>
      <c r="AR42" s="601">
        <v>0</v>
      </c>
      <c r="AS42" s="601">
        <v>0</v>
      </c>
      <c r="AT42" s="601">
        <v>10197218</v>
      </c>
      <c r="AU42" s="601">
        <v>26549434</v>
      </c>
      <c r="AV42" s="602">
        <v>36746652</v>
      </c>
      <c r="AW42" s="602">
        <v>0</v>
      </c>
      <c r="AX42" s="603" t="b">
        <v>1</v>
      </c>
      <c r="AY42" s="603">
        <v>0</v>
      </c>
      <c r="AZ42" s="602"/>
      <c r="BA42" s="601">
        <v>36746652</v>
      </c>
      <c r="BB42" s="599" t="s">
        <v>193</v>
      </c>
      <c r="BC42" s="620">
        <v>0</v>
      </c>
    </row>
    <row r="43" spans="3:55" s="336" customFormat="1" ht="14.25">
      <c r="C43" s="596"/>
      <c r="I43" s="336">
        <v>4254</v>
      </c>
      <c r="K43" s="337"/>
      <c r="L43" s="493"/>
      <c r="M43" s="633">
        <v>228502353</v>
      </c>
      <c r="N43" s="633">
        <v>494154431</v>
      </c>
      <c r="O43" s="501">
        <v>135160683</v>
      </c>
      <c r="P43" s="501">
        <v>83199652</v>
      </c>
      <c r="Q43" s="501">
        <v>292415613</v>
      </c>
      <c r="R43" s="622"/>
      <c r="S43" s="495">
        <v>1233432732</v>
      </c>
      <c r="T43" s="493"/>
      <c r="U43" s="495">
        <v>1233432733</v>
      </c>
      <c r="V43" s="620">
        <v>-1</v>
      </c>
      <c r="W43" s="620">
        <v>0</v>
      </c>
      <c r="X43" s="622"/>
      <c r="Y43" s="338">
        <v>254540000</v>
      </c>
      <c r="Z43" s="198">
        <v>38655000</v>
      </c>
      <c r="AA43" s="198">
        <v>372718029</v>
      </c>
      <c r="AB43" s="198">
        <v>47561406</v>
      </c>
      <c r="AC43" s="198">
        <v>4118000</v>
      </c>
      <c r="AD43" s="198">
        <v>515840298</v>
      </c>
      <c r="AE43" s="624">
        <v>1233432733</v>
      </c>
      <c r="AF43" s="621"/>
      <c r="AG43" s="621"/>
      <c r="AH43" s="621"/>
      <c r="AI43" s="198">
        <v>1233432733</v>
      </c>
      <c r="AJ43" s="198">
        <v>4118000</v>
      </c>
      <c r="AK43" s="198">
        <v>293195000</v>
      </c>
      <c r="AL43" s="198">
        <v>20633240</v>
      </c>
      <c r="AM43" s="198">
        <v>19391358</v>
      </c>
      <c r="AN43" s="198">
        <v>6101000</v>
      </c>
      <c r="AO43" s="198">
        <v>1435808</v>
      </c>
      <c r="AP43" s="198">
        <v>19892579</v>
      </c>
      <c r="AQ43" s="198">
        <v>206760721</v>
      </c>
      <c r="AR43" s="198"/>
      <c r="AS43" s="198"/>
      <c r="AT43" s="198">
        <v>372718029</v>
      </c>
      <c r="AU43" s="601">
        <v>515840297</v>
      </c>
      <c r="AV43" s="624">
        <v>1233432732</v>
      </c>
      <c r="AW43" s="624">
        <v>1</v>
      </c>
      <c r="AX43" s="623"/>
      <c r="AY43" s="623"/>
      <c r="AZ43" s="646"/>
      <c r="BA43" s="601">
        <v>1233432732</v>
      </c>
      <c r="BC43" s="621"/>
    </row>
    <row r="44" spans="3:55" s="493" customFormat="1" ht="14.25">
      <c r="C44" s="498"/>
      <c r="K44" s="499"/>
      <c r="O44" s="501"/>
      <c r="P44" s="501"/>
      <c r="Q44" s="501"/>
      <c r="R44" s="622"/>
      <c r="V44" s="620"/>
      <c r="W44" s="622"/>
      <c r="X44" s="622"/>
      <c r="Y44" s="500"/>
      <c r="AB44" s="498"/>
      <c r="AD44" s="498"/>
      <c r="AE44" s="620"/>
      <c r="AF44" s="622"/>
      <c r="AG44" s="622"/>
      <c r="AH44" s="622"/>
      <c r="AI44" s="495"/>
      <c r="AM44" s="495"/>
      <c r="AU44" s="498"/>
      <c r="AV44" s="620"/>
      <c r="AW44" s="620"/>
      <c r="AX44" s="622"/>
      <c r="AY44" s="622"/>
      <c r="AZ44" s="622"/>
      <c r="BC44" s="622"/>
    </row>
    <row r="45" spans="3:55" s="493" customFormat="1" ht="14.25">
      <c r="C45" s="498"/>
      <c r="K45" s="499"/>
      <c r="O45" s="501"/>
      <c r="P45" s="501"/>
      <c r="Q45" s="501"/>
      <c r="R45" s="622"/>
      <c r="V45" s="620"/>
      <c r="W45" s="622"/>
      <c r="X45" s="622"/>
      <c r="AE45" s="620"/>
      <c r="AF45" s="622"/>
      <c r="AG45" s="622"/>
      <c r="AH45" s="622"/>
      <c r="AI45" s="495"/>
      <c r="AV45" s="620"/>
      <c r="AW45" s="620"/>
      <c r="AX45" s="622"/>
      <c r="AY45" s="622"/>
      <c r="AZ45" s="622"/>
      <c r="BC45" s="622"/>
    </row>
    <row r="46" spans="3:55" s="493" customFormat="1" ht="14.25">
      <c r="C46" s="498"/>
      <c r="K46" s="499"/>
      <c r="O46" s="501"/>
      <c r="P46" s="501"/>
      <c r="Q46" s="501"/>
      <c r="R46" s="622"/>
      <c r="V46" s="620"/>
      <c r="W46" s="622"/>
      <c r="X46" s="622"/>
      <c r="Y46" s="501">
        <v>293195000</v>
      </c>
      <c r="AE46" s="620"/>
      <c r="AF46" s="622"/>
      <c r="AG46" s="622"/>
      <c r="AH46" s="622"/>
      <c r="AJ46" s="495">
        <v>1460086032</v>
      </c>
      <c r="AV46" s="620"/>
      <c r="AW46" s="620"/>
      <c r="AX46" s="622"/>
      <c r="AY46" s="622"/>
      <c r="AZ46" s="622"/>
      <c r="BC46" s="622"/>
    </row>
    <row r="47" spans="3:55" s="493" customFormat="1" ht="14.25">
      <c r="C47" s="498"/>
      <c r="K47" s="499"/>
      <c r="O47" s="501"/>
      <c r="P47" s="501"/>
      <c r="Q47" s="501"/>
      <c r="R47" s="622"/>
      <c r="V47" s="620"/>
      <c r="W47" s="622"/>
      <c r="X47" s="622"/>
      <c r="AA47" s="495"/>
      <c r="AB47" s="495"/>
      <c r="AD47" s="495"/>
      <c r="AE47" s="620"/>
      <c r="AF47" s="622"/>
      <c r="AG47" s="622"/>
      <c r="AH47" s="622"/>
      <c r="AJ47" s="495">
        <v>-226653299</v>
      </c>
      <c r="AV47" s="620"/>
      <c r="AW47" s="620"/>
      <c r="AX47" s="622"/>
      <c r="AY47" s="622"/>
      <c r="AZ47" s="622"/>
      <c r="BC47" s="622"/>
    </row>
    <row r="48" spans="3:55" s="493" customFormat="1" ht="14.25">
      <c r="C48" s="498"/>
      <c r="K48" s="499"/>
      <c r="O48" s="501"/>
      <c r="P48" s="501"/>
      <c r="Q48" s="501"/>
      <c r="R48" s="622"/>
      <c r="V48" s="620"/>
      <c r="W48" s="622"/>
      <c r="X48" s="622"/>
      <c r="Y48" s="501">
        <v>1233432732</v>
      </c>
      <c r="AA48" s="495"/>
      <c r="AB48" s="495"/>
      <c r="AC48" s="495"/>
      <c r="AD48" s="495"/>
      <c r="AE48" s="620"/>
      <c r="AF48" s="622"/>
      <c r="AG48" s="622"/>
      <c r="AH48" s="622"/>
      <c r="AV48" s="620"/>
      <c r="AW48" s="620"/>
      <c r="AX48" s="622"/>
      <c r="AY48" s="622"/>
      <c r="AZ48" s="622"/>
      <c r="BC48" s="622"/>
    </row>
    <row r="49" spans="3:55" s="493" customFormat="1" ht="14.25">
      <c r="C49" s="498"/>
      <c r="K49" s="499"/>
      <c r="O49" s="501"/>
      <c r="P49" s="501"/>
      <c r="Q49" s="501"/>
      <c r="R49" s="622"/>
      <c r="V49" s="620"/>
      <c r="W49" s="622"/>
      <c r="X49" s="622"/>
      <c r="Y49" s="501"/>
      <c r="AA49" s="495"/>
      <c r="AB49" s="495"/>
      <c r="AC49" s="495"/>
      <c r="AD49" s="495"/>
      <c r="AE49" s="620"/>
      <c r="AF49" s="622"/>
      <c r="AG49" s="622"/>
      <c r="AH49" s="622"/>
      <c r="AV49" s="620"/>
      <c r="AW49" s="620"/>
      <c r="AX49" s="622"/>
      <c r="AY49" s="622"/>
      <c r="AZ49" s="622"/>
      <c r="BC49" s="622"/>
    </row>
    <row r="50" spans="3:55" s="493" customFormat="1" ht="14.25">
      <c r="C50" s="498"/>
      <c r="K50" s="499"/>
      <c r="O50" s="501"/>
      <c r="P50" s="501"/>
      <c r="Q50" s="501"/>
      <c r="R50" s="622"/>
      <c r="V50" s="620"/>
      <c r="W50" s="622"/>
      <c r="X50" s="622"/>
      <c r="Y50" s="501">
        <v>940237732</v>
      </c>
      <c r="AE50" s="620"/>
      <c r="AF50" s="622"/>
      <c r="AG50" s="622"/>
      <c r="AH50" s="622"/>
      <c r="AV50" s="620"/>
      <c r="AW50" s="620"/>
      <c r="AX50" s="622"/>
      <c r="AY50" s="622"/>
      <c r="AZ50" s="622"/>
      <c r="BC50" s="622"/>
    </row>
    <row r="51" spans="3:55" s="493" customFormat="1" ht="14.25">
      <c r="C51" s="498"/>
      <c r="K51" s="499"/>
      <c r="O51" s="501"/>
      <c r="P51" s="501"/>
      <c r="Q51" s="501"/>
      <c r="R51" s="622"/>
      <c r="V51" s="620"/>
      <c r="W51" s="622"/>
      <c r="X51" s="622"/>
      <c r="Y51" s="501"/>
      <c r="AE51" s="620"/>
      <c r="AF51" s="622"/>
      <c r="AG51" s="622"/>
      <c r="AH51" s="622"/>
      <c r="AV51" s="620"/>
      <c r="AW51" s="620"/>
      <c r="AX51" s="622"/>
      <c r="AY51" s="622"/>
      <c r="AZ51" s="622"/>
      <c r="BC51" s="622"/>
    </row>
    <row r="52" spans="3:55" s="493" customFormat="1" ht="14.25">
      <c r="C52" s="498"/>
      <c r="K52" s="499"/>
      <c r="O52" s="501"/>
      <c r="P52" s="501"/>
      <c r="Q52" s="501"/>
      <c r="R52" s="622"/>
      <c r="V52" s="620"/>
      <c r="W52" s="622"/>
      <c r="X52" s="622"/>
      <c r="Y52" s="501"/>
      <c r="AE52" s="620"/>
      <c r="AF52" s="622"/>
      <c r="AG52" s="622"/>
      <c r="AH52" s="622"/>
      <c r="AV52" s="620"/>
      <c r="AW52" s="620"/>
      <c r="AX52" s="622"/>
      <c r="AY52" s="622"/>
      <c r="AZ52" s="622"/>
      <c r="BC52" s="622"/>
    </row>
    <row r="53" spans="22:49" ht="14.25">
      <c r="V53" s="620"/>
      <c r="AE53" s="620"/>
      <c r="AV53" s="620"/>
      <c r="AW53" s="620"/>
    </row>
    <row r="54" spans="22:49" ht="14.25">
      <c r="V54" s="620"/>
      <c r="AE54" s="620"/>
      <c r="AV54" s="620"/>
      <c r="AW54" s="620"/>
    </row>
    <row r="55" spans="22:49" ht="14.25">
      <c r="V55" s="620"/>
      <c r="AE55" s="620"/>
      <c r="AI55" s="496">
        <v>0</v>
      </c>
      <c r="AV55" s="620"/>
      <c r="AW55" s="620"/>
    </row>
  </sheetData>
  <sheetProtection/>
  <printOptions/>
  <pageMargins left="0.25" right="0.25" top="0.75" bottom="0.75" header="0.3" footer="0.3"/>
  <pageSetup horizontalDpi="600" verticalDpi="600" orientation="landscape" paperSize="5" scale="70" r:id="rId1"/>
</worksheet>
</file>

<file path=xl/worksheets/sheet9.xml><?xml version="1.0" encoding="utf-8"?>
<worksheet xmlns="http://schemas.openxmlformats.org/spreadsheetml/2006/main" xmlns:r="http://schemas.openxmlformats.org/officeDocument/2006/relationships">
  <dimension ref="A1:CC47"/>
  <sheetViews>
    <sheetView zoomScalePageLayoutView="0" workbookViewId="0" topLeftCell="A1">
      <selection activeCell="J46" sqref="J46"/>
    </sheetView>
  </sheetViews>
  <sheetFormatPr defaultColWidth="9.140625" defaultRowHeight="12.75"/>
  <cols>
    <col min="1" max="1" width="9.28125" style="174" bestFit="1" customWidth="1"/>
    <col min="2" max="2" width="20.00390625" style="659" customWidth="1"/>
    <col min="3" max="3" width="43.00390625" style="51" customWidth="1"/>
    <col min="4" max="5" width="13.421875" style="51" customWidth="1"/>
    <col min="6" max="6" width="38.140625" style="51" customWidth="1"/>
    <col min="7" max="7" width="14.57421875" style="51" customWidth="1"/>
    <col min="8" max="8" width="10.57421875" style="174" customWidth="1"/>
    <col min="9" max="9" width="14.8515625" style="174" customWidth="1"/>
    <col min="10" max="10" width="5.8515625" style="174" customWidth="1"/>
    <col min="11" max="11" width="8.57421875" style="174" customWidth="1"/>
    <col min="12" max="12" width="12.140625" style="591" bestFit="1" customWidth="1"/>
    <col min="13" max="13" width="17.00390625" style="174" customWidth="1"/>
    <col min="14" max="14" width="15.28125" style="176" bestFit="1" customWidth="1"/>
    <col min="15" max="15" width="16.57421875" style="176" bestFit="1" customWidth="1"/>
    <col min="16" max="16" width="13.7109375" style="176" bestFit="1" customWidth="1"/>
    <col min="17" max="17" width="14.8515625" style="176" bestFit="1" customWidth="1"/>
    <col min="18" max="18" width="12.57421875" style="176" bestFit="1" customWidth="1"/>
    <col min="19" max="19" width="6.28125" style="181" bestFit="1" customWidth="1"/>
    <col min="20" max="20" width="17.421875" style="178" bestFit="1" customWidth="1"/>
    <col min="21" max="21" width="14.8515625" style="174" bestFit="1" customWidth="1"/>
    <col min="22" max="22" width="13.7109375" style="178" bestFit="1" customWidth="1"/>
    <col min="23" max="23" width="11.8515625" style="180" bestFit="1" customWidth="1"/>
    <col min="24" max="24" width="9.7109375" style="183" bestFit="1" customWidth="1"/>
    <col min="25" max="25" width="12.57421875" style="178" bestFit="1" customWidth="1"/>
    <col min="26" max="26" width="11.140625" style="178" bestFit="1" customWidth="1"/>
    <col min="27" max="27" width="11.421875" style="178" bestFit="1" customWidth="1"/>
    <col min="28" max="28" width="13.7109375" style="178" customWidth="1"/>
    <col min="29" max="29" width="15.7109375" style="178" customWidth="1"/>
    <col min="30" max="30" width="6.28125" style="181" customWidth="1"/>
    <col min="31" max="31" width="11.8515625" style="180" customWidth="1"/>
    <col min="32" max="32" width="11.8515625" style="182" customWidth="1"/>
    <col min="33" max="33" width="13.7109375" style="178" customWidth="1"/>
    <col min="34" max="34" width="11.57421875" style="178" customWidth="1"/>
    <col min="35" max="35" width="15.00390625" style="178" customWidth="1"/>
    <col min="36" max="36" width="12.57421875" style="178" customWidth="1"/>
    <col min="37" max="38" width="11.57421875" style="178" customWidth="1"/>
    <col min="39" max="39" width="12.57421875" style="178" bestFit="1" customWidth="1"/>
    <col min="40" max="40" width="13.7109375" style="178" bestFit="1" customWidth="1"/>
    <col min="41" max="41" width="12.57421875" style="178" bestFit="1" customWidth="1"/>
    <col min="42" max="44" width="13.7109375" style="178" bestFit="1" customWidth="1"/>
    <col min="45" max="45" width="6.140625" style="181" bestFit="1" customWidth="1"/>
    <col min="46" max="46" width="10.8515625" style="180" bestFit="1" customWidth="1"/>
    <col min="47" max="47" width="11.8515625" style="182" bestFit="1" customWidth="1"/>
    <col min="48" max="48" width="13.7109375" style="178" bestFit="1" customWidth="1"/>
    <col min="49" max="49" width="9.00390625" style="174" bestFit="1" customWidth="1"/>
    <col min="50" max="16384" width="9.140625" style="51" customWidth="1"/>
  </cols>
  <sheetData>
    <row r="1" spans="1:49" s="50" customFormat="1" ht="51" customHeight="1">
      <c r="A1" s="68" t="s">
        <v>505</v>
      </c>
      <c r="B1" s="68" t="s">
        <v>377</v>
      </c>
      <c r="C1" s="68" t="s">
        <v>378</v>
      </c>
      <c r="D1" s="68" t="s">
        <v>32</v>
      </c>
      <c r="E1" s="68" t="s">
        <v>33</v>
      </c>
      <c r="F1" s="172" t="s">
        <v>34</v>
      </c>
      <c r="G1" s="172" t="s">
        <v>36</v>
      </c>
      <c r="H1" s="172" t="s">
        <v>37</v>
      </c>
      <c r="I1" s="172" t="s">
        <v>38</v>
      </c>
      <c r="J1" s="172" t="s">
        <v>39</v>
      </c>
      <c r="K1" s="172" t="s">
        <v>43</v>
      </c>
      <c r="L1" s="580" t="s">
        <v>46</v>
      </c>
      <c r="M1" s="172" t="s">
        <v>48</v>
      </c>
      <c r="N1" s="175" t="s">
        <v>52</v>
      </c>
      <c r="O1" s="175" t="s">
        <v>55</v>
      </c>
      <c r="P1" s="175" t="s">
        <v>58</v>
      </c>
      <c r="Q1" s="175" t="s">
        <v>60</v>
      </c>
      <c r="R1" s="175" t="s">
        <v>62</v>
      </c>
      <c r="S1" s="130"/>
      <c r="T1" s="177" t="s">
        <v>379</v>
      </c>
      <c r="U1" s="172" t="s">
        <v>67</v>
      </c>
      <c r="V1" s="177" t="s">
        <v>70</v>
      </c>
      <c r="W1" s="179" t="s">
        <v>454</v>
      </c>
      <c r="X1" s="131" t="s">
        <v>455</v>
      </c>
      <c r="Y1" s="177" t="s">
        <v>73</v>
      </c>
      <c r="Z1" s="177" t="s">
        <v>380</v>
      </c>
      <c r="AA1" s="177" t="s">
        <v>78</v>
      </c>
      <c r="AB1" s="177" t="s">
        <v>81</v>
      </c>
      <c r="AC1" s="177" t="s">
        <v>83</v>
      </c>
      <c r="AD1" s="130"/>
      <c r="AE1" s="179" t="s">
        <v>454</v>
      </c>
      <c r="AF1" s="131" t="s">
        <v>455</v>
      </c>
      <c r="AG1" s="177" t="s">
        <v>381</v>
      </c>
      <c r="AH1" s="177" t="s">
        <v>88</v>
      </c>
      <c r="AI1" s="177" t="s">
        <v>723</v>
      </c>
      <c r="AJ1" s="177" t="s">
        <v>91</v>
      </c>
      <c r="AK1" s="177" t="s">
        <v>93</v>
      </c>
      <c r="AL1" s="177" t="s">
        <v>95</v>
      </c>
      <c r="AM1" s="177" t="s">
        <v>97</v>
      </c>
      <c r="AN1" s="177" t="s">
        <v>382</v>
      </c>
      <c r="AO1" s="177" t="s">
        <v>99</v>
      </c>
      <c r="AP1" s="177" t="s">
        <v>383</v>
      </c>
      <c r="AQ1" s="177" t="s">
        <v>384</v>
      </c>
      <c r="AR1" s="177" t="s">
        <v>102</v>
      </c>
      <c r="AS1" s="130"/>
      <c r="AT1" s="179" t="s">
        <v>454</v>
      </c>
      <c r="AU1" s="131" t="s">
        <v>455</v>
      </c>
      <c r="AV1" s="177" t="s">
        <v>104</v>
      </c>
      <c r="AW1" s="173" t="s">
        <v>385</v>
      </c>
    </row>
    <row r="2" spans="1:49" s="359" customFormat="1" ht="15">
      <c r="A2" s="404">
        <v>10348</v>
      </c>
      <c r="B2" s="407" t="s">
        <v>387</v>
      </c>
      <c r="C2" s="410" t="s">
        <v>423</v>
      </c>
      <c r="D2" s="348"/>
      <c r="E2" s="348"/>
      <c r="F2" s="412" t="s">
        <v>182</v>
      </c>
      <c r="G2" s="415" t="s">
        <v>154</v>
      </c>
      <c r="H2" s="415">
        <v>21701</v>
      </c>
      <c r="I2" s="415" t="s">
        <v>154</v>
      </c>
      <c r="J2" s="415">
        <v>103</v>
      </c>
      <c r="K2" s="415">
        <v>6</v>
      </c>
      <c r="L2" s="581">
        <v>42194</v>
      </c>
      <c r="M2" s="415" t="s">
        <v>185</v>
      </c>
      <c r="N2" s="350">
        <v>2215826</v>
      </c>
      <c r="O2" s="350">
        <v>16018863</v>
      </c>
      <c r="P2" s="350">
        <v>6093486</v>
      </c>
      <c r="Q2" s="350">
        <v>2500000</v>
      </c>
      <c r="R2" s="349">
        <v>1403235</v>
      </c>
      <c r="S2" s="351" t="b">
        <v>1</v>
      </c>
      <c r="T2" s="421">
        <v>28231410</v>
      </c>
      <c r="U2" s="415" t="s">
        <v>190</v>
      </c>
      <c r="V2" s="421">
        <v>28231410</v>
      </c>
      <c r="W2" s="352">
        <v>0</v>
      </c>
      <c r="X2" s="353"/>
      <c r="Y2" s="647">
        <v>0</v>
      </c>
      <c r="Z2" s="648">
        <v>6584266</v>
      </c>
      <c r="AA2" s="649">
        <v>0</v>
      </c>
      <c r="AB2" s="649">
        <v>0</v>
      </c>
      <c r="AC2" s="650">
        <v>21647144</v>
      </c>
      <c r="AD2" s="351" t="b">
        <v>1</v>
      </c>
      <c r="AE2" s="351">
        <v>0</v>
      </c>
      <c r="AF2" s="353"/>
      <c r="AG2" s="421">
        <v>28231410</v>
      </c>
      <c r="AH2" s="356">
        <v>0</v>
      </c>
      <c r="AI2" s="427">
        <v>0</v>
      </c>
      <c r="AJ2" s="356">
        <v>0</v>
      </c>
      <c r="AK2" s="356">
        <v>0</v>
      </c>
      <c r="AL2" s="356">
        <v>0</v>
      </c>
      <c r="AM2" s="427">
        <v>695895</v>
      </c>
      <c r="AN2" s="424">
        <v>6584266</v>
      </c>
      <c r="AO2" s="356">
        <v>0</v>
      </c>
      <c r="AP2" s="356">
        <v>0</v>
      </c>
      <c r="AQ2" s="354">
        <v>6584266</v>
      </c>
      <c r="AR2" s="355">
        <v>21647144</v>
      </c>
      <c r="AS2" s="357" t="b">
        <v>1</v>
      </c>
      <c r="AT2" s="357">
        <v>0</v>
      </c>
      <c r="AU2" s="353"/>
      <c r="AV2" s="421">
        <v>28231410</v>
      </c>
      <c r="AW2" s="358" t="s">
        <v>193</v>
      </c>
    </row>
    <row r="3" spans="1:49" s="359" customFormat="1" ht="45">
      <c r="A3" s="377">
        <v>10322</v>
      </c>
      <c r="B3" s="651" t="s">
        <v>386</v>
      </c>
      <c r="C3" s="378" t="s">
        <v>422</v>
      </c>
      <c r="D3" s="362"/>
      <c r="E3" s="362"/>
      <c r="F3" s="379" t="s">
        <v>180</v>
      </c>
      <c r="G3" s="380" t="s">
        <v>181</v>
      </c>
      <c r="H3" s="380">
        <v>21853</v>
      </c>
      <c r="I3" s="380" t="s">
        <v>184</v>
      </c>
      <c r="J3" s="380">
        <v>75</v>
      </c>
      <c r="K3" s="380">
        <v>12</v>
      </c>
      <c r="L3" s="582">
        <v>42194</v>
      </c>
      <c r="M3" s="380" t="s">
        <v>185</v>
      </c>
      <c r="N3" s="366">
        <v>597500</v>
      </c>
      <c r="O3" s="366">
        <v>9889800</v>
      </c>
      <c r="P3" s="367">
        <v>1578454</v>
      </c>
      <c r="Q3" s="366">
        <v>1635796</v>
      </c>
      <c r="R3" s="366">
        <v>511145</v>
      </c>
      <c r="S3" s="368" t="b">
        <v>1</v>
      </c>
      <c r="T3" s="381">
        <v>14212695</v>
      </c>
      <c r="U3" s="380" t="s">
        <v>190</v>
      </c>
      <c r="V3" s="381">
        <v>14212695</v>
      </c>
      <c r="W3" s="66">
        <v>-189444</v>
      </c>
      <c r="X3" s="64" t="s">
        <v>453</v>
      </c>
      <c r="Y3" s="370">
        <v>0</v>
      </c>
      <c r="Z3" s="382">
        <v>10390294</v>
      </c>
      <c r="AA3" s="372">
        <v>1750000</v>
      </c>
      <c r="AB3" s="372">
        <v>0</v>
      </c>
      <c r="AC3" s="373">
        <v>1882957</v>
      </c>
      <c r="AD3" s="368" t="b">
        <v>0</v>
      </c>
      <c r="AE3" s="368">
        <v>-189444</v>
      </c>
      <c r="AF3" s="64" t="s">
        <v>453</v>
      </c>
      <c r="AG3" s="381">
        <v>14212695</v>
      </c>
      <c r="AH3" s="374">
        <v>0</v>
      </c>
      <c r="AI3" s="383">
        <v>1750000</v>
      </c>
      <c r="AJ3" s="374">
        <v>0</v>
      </c>
      <c r="AK3" s="374">
        <v>0</v>
      </c>
      <c r="AL3" s="374">
        <v>0</v>
      </c>
      <c r="AM3" s="374">
        <v>0</v>
      </c>
      <c r="AN3" s="374">
        <v>0</v>
      </c>
      <c r="AO3" s="383">
        <v>1105461</v>
      </c>
      <c r="AP3" s="382">
        <v>10390294</v>
      </c>
      <c r="AQ3" s="372">
        <v>10390294</v>
      </c>
      <c r="AR3" s="373">
        <v>1882957</v>
      </c>
      <c r="AS3" s="63" t="b">
        <v>0</v>
      </c>
      <c r="AT3" s="63">
        <v>-189444</v>
      </c>
      <c r="AU3" s="64" t="s">
        <v>453</v>
      </c>
      <c r="AV3" s="381">
        <v>14212695</v>
      </c>
      <c r="AW3" s="376" t="s">
        <v>193</v>
      </c>
    </row>
    <row r="4" spans="1:49" s="359" customFormat="1" ht="30">
      <c r="A4" s="377">
        <v>10401</v>
      </c>
      <c r="B4" s="651" t="s">
        <v>388</v>
      </c>
      <c r="C4" s="378" t="s">
        <v>424</v>
      </c>
      <c r="D4" s="362"/>
      <c r="E4" s="362"/>
      <c r="F4" s="379" t="s">
        <v>183</v>
      </c>
      <c r="G4" s="380" t="s">
        <v>120</v>
      </c>
      <c r="H4" s="380">
        <v>21215</v>
      </c>
      <c r="I4" s="380" t="s">
        <v>172</v>
      </c>
      <c r="J4" s="380">
        <v>47</v>
      </c>
      <c r="K4" s="380">
        <v>0</v>
      </c>
      <c r="L4" s="582">
        <v>42207</v>
      </c>
      <c r="M4" s="380" t="s">
        <v>186</v>
      </c>
      <c r="N4" s="366">
        <v>2324198</v>
      </c>
      <c r="O4" s="366">
        <v>3090793</v>
      </c>
      <c r="P4" s="366">
        <v>1403446</v>
      </c>
      <c r="Q4" s="366">
        <v>837118</v>
      </c>
      <c r="R4" s="366">
        <v>333732</v>
      </c>
      <c r="S4" s="368" t="b">
        <v>1</v>
      </c>
      <c r="T4" s="381">
        <v>7989287</v>
      </c>
      <c r="U4" s="380" t="s">
        <v>190</v>
      </c>
      <c r="V4" s="381">
        <v>7989287</v>
      </c>
      <c r="W4" s="66">
        <v>-131325</v>
      </c>
      <c r="X4" s="64" t="s">
        <v>456</v>
      </c>
      <c r="Y4" s="370">
        <v>0</v>
      </c>
      <c r="Z4" s="382">
        <v>2367199</v>
      </c>
      <c r="AA4" s="372">
        <v>2350000</v>
      </c>
      <c r="AB4" s="372">
        <v>0</v>
      </c>
      <c r="AC4" s="373">
        <v>3140763</v>
      </c>
      <c r="AD4" s="368" t="b">
        <v>0</v>
      </c>
      <c r="AE4" s="368">
        <v>-131325</v>
      </c>
      <c r="AF4" s="64" t="s">
        <v>456</v>
      </c>
      <c r="AG4" s="381">
        <v>7989287</v>
      </c>
      <c r="AH4" s="374">
        <v>0</v>
      </c>
      <c r="AI4" s="375">
        <v>0</v>
      </c>
      <c r="AJ4" s="383">
        <v>2350000</v>
      </c>
      <c r="AK4" s="374">
        <v>0</v>
      </c>
      <c r="AL4" s="374">
        <v>0</v>
      </c>
      <c r="AM4" s="383">
        <v>251855</v>
      </c>
      <c r="AN4" s="382">
        <v>2367199</v>
      </c>
      <c r="AO4" s="374">
        <v>0</v>
      </c>
      <c r="AP4" s="374">
        <v>0</v>
      </c>
      <c r="AQ4" s="372">
        <v>2367199</v>
      </c>
      <c r="AR4" s="373">
        <v>3140763</v>
      </c>
      <c r="AS4" s="63" t="b">
        <v>0</v>
      </c>
      <c r="AT4" s="63">
        <v>-131325</v>
      </c>
      <c r="AU4" s="64" t="s">
        <v>456</v>
      </c>
      <c r="AV4" s="381">
        <v>7989287</v>
      </c>
      <c r="AW4" s="376" t="s">
        <v>193</v>
      </c>
    </row>
    <row r="5" spans="1:49" s="359" customFormat="1" ht="15">
      <c r="A5" s="377">
        <v>10394</v>
      </c>
      <c r="B5" s="384" t="s">
        <v>389</v>
      </c>
      <c r="C5" s="378" t="s">
        <v>425</v>
      </c>
      <c r="D5" s="390"/>
      <c r="E5" s="362"/>
      <c r="F5" s="386" t="s">
        <v>116</v>
      </c>
      <c r="G5" s="387" t="s">
        <v>117</v>
      </c>
      <c r="H5" s="387" t="s">
        <v>118</v>
      </c>
      <c r="I5" s="380" t="s">
        <v>171</v>
      </c>
      <c r="J5" s="387">
        <v>69</v>
      </c>
      <c r="K5" s="387">
        <v>7</v>
      </c>
      <c r="L5" s="582">
        <v>42248</v>
      </c>
      <c r="M5" s="387" t="s">
        <v>187</v>
      </c>
      <c r="N5" s="366">
        <v>4227995</v>
      </c>
      <c r="O5" s="366">
        <v>4182262</v>
      </c>
      <c r="P5" s="366">
        <v>2359683</v>
      </c>
      <c r="Q5" s="366">
        <v>1304308</v>
      </c>
      <c r="R5" s="367">
        <v>200000</v>
      </c>
      <c r="S5" s="368" t="b">
        <v>1</v>
      </c>
      <c r="T5" s="388">
        <v>12274248</v>
      </c>
      <c r="U5" s="387" t="s">
        <v>191</v>
      </c>
      <c r="V5" s="388">
        <v>12274248</v>
      </c>
      <c r="W5" s="66">
        <v>0</v>
      </c>
      <c r="X5" s="64"/>
      <c r="Y5" s="370">
        <v>3415000</v>
      </c>
      <c r="Z5" s="389">
        <v>3409000</v>
      </c>
      <c r="AA5" s="372">
        <v>2500000</v>
      </c>
      <c r="AB5" s="372">
        <v>0</v>
      </c>
      <c r="AC5" s="373">
        <v>2950248</v>
      </c>
      <c r="AD5" s="368" t="b">
        <v>1</v>
      </c>
      <c r="AE5" s="368">
        <v>0</v>
      </c>
      <c r="AF5" s="64"/>
      <c r="AG5" s="388">
        <v>12274248</v>
      </c>
      <c r="AH5" s="374">
        <v>0</v>
      </c>
      <c r="AI5" s="375">
        <v>0</v>
      </c>
      <c r="AJ5" s="388">
        <v>2500000</v>
      </c>
      <c r="AK5" s="374">
        <v>0</v>
      </c>
      <c r="AL5" s="374">
        <v>0</v>
      </c>
      <c r="AM5" s="388">
        <v>344251</v>
      </c>
      <c r="AN5" s="389">
        <v>3409000</v>
      </c>
      <c r="AO5" s="374">
        <v>0</v>
      </c>
      <c r="AP5" s="374">
        <v>0</v>
      </c>
      <c r="AQ5" s="372">
        <v>3409000</v>
      </c>
      <c r="AR5" s="373">
        <v>2950248</v>
      </c>
      <c r="AS5" s="63" t="b">
        <v>1</v>
      </c>
      <c r="AT5" s="63">
        <v>-3415000</v>
      </c>
      <c r="AU5" s="64"/>
      <c r="AV5" s="388">
        <v>12274248</v>
      </c>
      <c r="AW5" s="376" t="s">
        <v>193</v>
      </c>
    </row>
    <row r="6" spans="1:49" s="359" customFormat="1" ht="15">
      <c r="A6" s="377">
        <v>10411</v>
      </c>
      <c r="B6" s="384" t="s">
        <v>390</v>
      </c>
      <c r="C6" s="385" t="s">
        <v>426</v>
      </c>
      <c r="D6" s="362"/>
      <c r="E6" s="362"/>
      <c r="F6" s="386" t="s">
        <v>119</v>
      </c>
      <c r="G6" s="387" t="s">
        <v>120</v>
      </c>
      <c r="H6" s="387" t="s">
        <v>121</v>
      </c>
      <c r="I6" s="380" t="s">
        <v>172</v>
      </c>
      <c r="J6" s="387">
        <v>200</v>
      </c>
      <c r="K6" s="387">
        <v>21</v>
      </c>
      <c r="L6" s="583">
        <v>42249</v>
      </c>
      <c r="M6" s="387" t="s">
        <v>187</v>
      </c>
      <c r="N6" s="366">
        <v>12265548</v>
      </c>
      <c r="O6" s="366">
        <v>5941115</v>
      </c>
      <c r="P6" s="367">
        <v>2638011</v>
      </c>
      <c r="Q6" s="366">
        <v>2291095</v>
      </c>
      <c r="R6" s="366">
        <v>1276930</v>
      </c>
      <c r="S6" s="368" t="b">
        <v>1</v>
      </c>
      <c r="T6" s="388">
        <v>24412699</v>
      </c>
      <c r="U6" s="387" t="s">
        <v>191</v>
      </c>
      <c r="V6" s="388">
        <v>24412699</v>
      </c>
      <c r="W6" s="66">
        <v>0</v>
      </c>
      <c r="X6" s="64"/>
      <c r="Y6" s="370">
        <v>0</v>
      </c>
      <c r="Z6" s="389">
        <v>5524358</v>
      </c>
      <c r="AA6" s="372">
        <v>0</v>
      </c>
      <c r="AB6" s="372">
        <v>0</v>
      </c>
      <c r="AC6" s="373">
        <v>18888341</v>
      </c>
      <c r="AD6" s="368" t="b">
        <v>1</v>
      </c>
      <c r="AE6" s="368">
        <v>0</v>
      </c>
      <c r="AF6" s="64"/>
      <c r="AG6" s="388">
        <v>24412699</v>
      </c>
      <c r="AH6" s="374">
        <v>0</v>
      </c>
      <c r="AI6" s="373">
        <v>0</v>
      </c>
      <c r="AJ6" s="374">
        <v>0</v>
      </c>
      <c r="AK6" s="374">
        <v>0</v>
      </c>
      <c r="AL6" s="374">
        <v>0</v>
      </c>
      <c r="AM6" s="388">
        <v>594017</v>
      </c>
      <c r="AN6" s="389">
        <v>5524358</v>
      </c>
      <c r="AO6" s="374">
        <v>0</v>
      </c>
      <c r="AP6" s="374">
        <v>0</v>
      </c>
      <c r="AQ6" s="372">
        <v>5524358</v>
      </c>
      <c r="AR6" s="373">
        <v>18888341</v>
      </c>
      <c r="AS6" s="63" t="b">
        <v>1</v>
      </c>
      <c r="AT6" s="63">
        <v>0</v>
      </c>
      <c r="AU6" s="64"/>
      <c r="AV6" s="388">
        <v>24412699</v>
      </c>
      <c r="AW6" s="376" t="s">
        <v>193</v>
      </c>
    </row>
    <row r="7" spans="1:49" s="359" customFormat="1" ht="15">
      <c r="A7" s="56">
        <v>10388</v>
      </c>
      <c r="B7" s="384" t="s">
        <v>391</v>
      </c>
      <c r="C7" s="385" t="s">
        <v>427</v>
      </c>
      <c r="D7" s="362"/>
      <c r="E7" s="362"/>
      <c r="F7" s="386" t="s">
        <v>122</v>
      </c>
      <c r="G7" s="387" t="s">
        <v>123</v>
      </c>
      <c r="H7" s="387" t="s">
        <v>124</v>
      </c>
      <c r="I7" s="364" t="s">
        <v>173</v>
      </c>
      <c r="J7" s="387">
        <v>32</v>
      </c>
      <c r="K7" s="387">
        <v>2</v>
      </c>
      <c r="L7" s="583">
        <v>42265</v>
      </c>
      <c r="M7" s="387" t="s">
        <v>188</v>
      </c>
      <c r="N7" s="367">
        <v>0</v>
      </c>
      <c r="O7" s="366">
        <v>2087750</v>
      </c>
      <c r="P7" s="367">
        <v>354446</v>
      </c>
      <c r="Q7" s="367">
        <v>0</v>
      </c>
      <c r="R7" s="367">
        <v>63314</v>
      </c>
      <c r="S7" s="368" t="b">
        <v>1</v>
      </c>
      <c r="T7" s="388">
        <v>2505510</v>
      </c>
      <c r="U7" s="387" t="s">
        <v>190</v>
      </c>
      <c r="V7" s="388">
        <v>2505510</v>
      </c>
      <c r="W7" s="66">
        <v>0</v>
      </c>
      <c r="X7" s="64"/>
      <c r="Y7" s="370">
        <v>0</v>
      </c>
      <c r="Z7" s="371"/>
      <c r="AA7" s="372">
        <v>2467982</v>
      </c>
      <c r="AB7" s="372">
        <v>0</v>
      </c>
      <c r="AC7" s="373">
        <v>37528</v>
      </c>
      <c r="AD7" s="368" t="b">
        <v>1</v>
      </c>
      <c r="AE7" s="368">
        <v>0</v>
      </c>
      <c r="AF7" s="64"/>
      <c r="AG7" s="388">
        <v>2505510</v>
      </c>
      <c r="AH7" s="374">
        <v>0</v>
      </c>
      <c r="AI7" s="375">
        <v>0</v>
      </c>
      <c r="AJ7" s="374">
        <v>0</v>
      </c>
      <c r="AK7" s="388">
        <v>2467982</v>
      </c>
      <c r="AL7" s="374">
        <v>0</v>
      </c>
      <c r="AM7" s="374">
        <v>0</v>
      </c>
      <c r="AN7" s="374">
        <v>0</v>
      </c>
      <c r="AO7" s="374">
        <v>0</v>
      </c>
      <c r="AP7" s="374">
        <v>0</v>
      </c>
      <c r="AQ7" s="372">
        <v>0</v>
      </c>
      <c r="AR7" s="373">
        <v>37528</v>
      </c>
      <c r="AS7" s="63" t="b">
        <v>1</v>
      </c>
      <c r="AT7" s="63">
        <v>0</v>
      </c>
      <c r="AU7" s="64"/>
      <c r="AV7" s="388">
        <v>2505510</v>
      </c>
      <c r="AW7" s="376" t="s">
        <v>193</v>
      </c>
    </row>
    <row r="8" spans="1:49" s="359" customFormat="1" ht="30">
      <c r="A8" s="405">
        <v>10400</v>
      </c>
      <c r="B8" s="652" t="s">
        <v>393</v>
      </c>
      <c r="C8" s="408" t="s">
        <v>429</v>
      </c>
      <c r="D8" s="362"/>
      <c r="E8" s="362"/>
      <c r="F8" s="413" t="s">
        <v>128</v>
      </c>
      <c r="G8" s="405" t="s">
        <v>129</v>
      </c>
      <c r="H8" s="405" t="s">
        <v>130</v>
      </c>
      <c r="I8" s="405" t="s">
        <v>175</v>
      </c>
      <c r="J8" s="405">
        <v>503</v>
      </c>
      <c r="K8" s="405">
        <v>26</v>
      </c>
      <c r="L8" s="583">
        <v>42282</v>
      </c>
      <c r="M8" s="405" t="s">
        <v>187</v>
      </c>
      <c r="N8" s="367">
        <v>39000000</v>
      </c>
      <c r="O8" s="366">
        <v>17673113</v>
      </c>
      <c r="P8" s="367">
        <v>9320344</v>
      </c>
      <c r="Q8" s="367">
        <v>2500000</v>
      </c>
      <c r="R8" s="367">
        <v>3059745</v>
      </c>
      <c r="S8" s="368" t="b">
        <v>1</v>
      </c>
      <c r="T8" s="422">
        <v>71553202</v>
      </c>
      <c r="U8" s="405" t="s">
        <v>190</v>
      </c>
      <c r="V8" s="422">
        <v>71553202</v>
      </c>
      <c r="W8" s="66">
        <v>-1071690</v>
      </c>
      <c r="X8" s="64" t="s">
        <v>456</v>
      </c>
      <c r="Y8" s="370">
        <v>43290000</v>
      </c>
      <c r="Z8" s="425">
        <v>21934179</v>
      </c>
      <c r="AA8" s="372">
        <v>2000000</v>
      </c>
      <c r="AB8" s="372">
        <v>0</v>
      </c>
      <c r="AC8" s="373">
        <v>3257333</v>
      </c>
      <c r="AD8" s="368" t="b">
        <v>0</v>
      </c>
      <c r="AE8" s="368">
        <v>-1071690</v>
      </c>
      <c r="AF8" s="64" t="s">
        <v>456</v>
      </c>
      <c r="AG8" s="422">
        <v>71553202</v>
      </c>
      <c r="AH8" s="374">
        <v>0</v>
      </c>
      <c r="AI8" s="375">
        <v>0</v>
      </c>
      <c r="AJ8" s="375">
        <v>2000000</v>
      </c>
      <c r="AK8" s="374">
        <v>0</v>
      </c>
      <c r="AL8" s="374">
        <v>0</v>
      </c>
      <c r="AM8" s="422">
        <v>2031146</v>
      </c>
      <c r="AN8" s="425">
        <v>21934179</v>
      </c>
      <c r="AO8" s="374">
        <v>0</v>
      </c>
      <c r="AP8" s="374">
        <v>0</v>
      </c>
      <c r="AQ8" s="372">
        <v>21934179</v>
      </c>
      <c r="AR8" s="373">
        <v>3257333</v>
      </c>
      <c r="AS8" s="63" t="b">
        <v>0</v>
      </c>
      <c r="AT8" s="63">
        <v>-1071690</v>
      </c>
      <c r="AU8" s="64" t="s">
        <v>456</v>
      </c>
      <c r="AV8" s="422">
        <v>71553202</v>
      </c>
      <c r="AW8" s="376" t="s">
        <v>193</v>
      </c>
    </row>
    <row r="9" spans="1:49" s="359" customFormat="1" ht="30">
      <c r="A9" s="405">
        <v>10408</v>
      </c>
      <c r="B9" s="652" t="s">
        <v>392</v>
      </c>
      <c r="C9" s="408" t="s">
        <v>428</v>
      </c>
      <c r="D9" s="362"/>
      <c r="E9" s="362"/>
      <c r="F9" s="413" t="s">
        <v>125</v>
      </c>
      <c r="G9" s="405" t="s">
        <v>126</v>
      </c>
      <c r="H9" s="405" t="s">
        <v>127</v>
      </c>
      <c r="I9" s="405" t="s">
        <v>174</v>
      </c>
      <c r="J9" s="405">
        <v>88</v>
      </c>
      <c r="K9" s="405">
        <v>5</v>
      </c>
      <c r="L9" s="583">
        <v>42282</v>
      </c>
      <c r="M9" s="405" t="s">
        <v>189</v>
      </c>
      <c r="N9" s="367">
        <v>3000000</v>
      </c>
      <c r="O9" s="367">
        <v>4477313</v>
      </c>
      <c r="P9" s="367">
        <v>1492791</v>
      </c>
      <c r="Q9" s="367">
        <v>1113868</v>
      </c>
      <c r="R9" s="367">
        <v>827473</v>
      </c>
      <c r="S9" s="368" t="b">
        <v>1</v>
      </c>
      <c r="T9" s="422">
        <v>10911445</v>
      </c>
      <c r="U9" s="405" t="s">
        <v>190</v>
      </c>
      <c r="V9" s="422">
        <v>10911445</v>
      </c>
      <c r="W9" s="66">
        <v>-150000</v>
      </c>
      <c r="X9" s="64" t="s">
        <v>456</v>
      </c>
      <c r="Y9" s="370">
        <v>1975000</v>
      </c>
      <c r="Z9" s="425">
        <v>3358404</v>
      </c>
      <c r="AA9" s="372">
        <v>2500000</v>
      </c>
      <c r="AB9" s="372">
        <v>0</v>
      </c>
      <c r="AC9" s="373">
        <v>2928041</v>
      </c>
      <c r="AD9" s="368" t="b">
        <v>0</v>
      </c>
      <c r="AE9" s="368">
        <v>-150000</v>
      </c>
      <c r="AF9" s="64" t="s">
        <v>456</v>
      </c>
      <c r="AG9" s="422">
        <v>10911445</v>
      </c>
      <c r="AH9" s="374">
        <v>0</v>
      </c>
      <c r="AI9" s="375">
        <v>0</v>
      </c>
      <c r="AJ9" s="375">
        <v>2500000</v>
      </c>
      <c r="AK9" s="374">
        <v>0</v>
      </c>
      <c r="AL9" s="374">
        <v>0</v>
      </c>
      <c r="AM9" s="422">
        <v>342729</v>
      </c>
      <c r="AN9" s="425">
        <v>3358404</v>
      </c>
      <c r="AO9" s="374">
        <v>0</v>
      </c>
      <c r="AP9" s="374">
        <v>0</v>
      </c>
      <c r="AQ9" s="372">
        <v>3358404</v>
      </c>
      <c r="AR9" s="373">
        <v>2928041</v>
      </c>
      <c r="AS9" s="63" t="b">
        <v>0</v>
      </c>
      <c r="AT9" s="63">
        <v>-150000</v>
      </c>
      <c r="AU9" s="64" t="s">
        <v>456</v>
      </c>
      <c r="AV9" s="422">
        <v>10911445</v>
      </c>
      <c r="AW9" s="376" t="s">
        <v>193</v>
      </c>
    </row>
    <row r="10" spans="1:49" s="359" customFormat="1" ht="15">
      <c r="A10" s="405">
        <v>10326</v>
      </c>
      <c r="B10" s="408" t="s">
        <v>394</v>
      </c>
      <c r="C10" s="408" t="s">
        <v>430</v>
      </c>
      <c r="D10" s="362"/>
      <c r="E10" s="362"/>
      <c r="F10" s="413" t="s">
        <v>131</v>
      </c>
      <c r="G10" s="405" t="s">
        <v>120</v>
      </c>
      <c r="H10" s="405" t="s">
        <v>132</v>
      </c>
      <c r="I10" s="405" t="s">
        <v>172</v>
      </c>
      <c r="J10" s="405">
        <v>60</v>
      </c>
      <c r="K10" s="405">
        <v>15</v>
      </c>
      <c r="L10" s="583">
        <v>42285</v>
      </c>
      <c r="M10" s="405" t="s">
        <v>185</v>
      </c>
      <c r="N10" s="366">
        <v>207700</v>
      </c>
      <c r="O10" s="366">
        <v>11006986</v>
      </c>
      <c r="P10" s="367">
        <v>2493732</v>
      </c>
      <c r="Q10" s="366">
        <v>1706556</v>
      </c>
      <c r="R10" s="367">
        <v>462809</v>
      </c>
      <c r="S10" s="368" t="b">
        <v>1</v>
      </c>
      <c r="T10" s="422">
        <v>15877783</v>
      </c>
      <c r="U10" s="405" t="s">
        <v>190</v>
      </c>
      <c r="V10" s="422">
        <v>15877783</v>
      </c>
      <c r="W10" s="66">
        <v>0</v>
      </c>
      <c r="X10" s="64"/>
      <c r="Y10" s="370">
        <v>0</v>
      </c>
      <c r="Z10" s="425">
        <v>12411930</v>
      </c>
      <c r="AA10" s="372">
        <v>900000</v>
      </c>
      <c r="AB10" s="372">
        <v>0</v>
      </c>
      <c r="AC10" s="373">
        <v>2565853</v>
      </c>
      <c r="AD10" s="368" t="b">
        <v>1</v>
      </c>
      <c r="AE10" s="368">
        <v>0</v>
      </c>
      <c r="AF10" s="64"/>
      <c r="AG10" s="422">
        <v>15877783</v>
      </c>
      <c r="AH10" s="374">
        <v>0</v>
      </c>
      <c r="AI10" s="375">
        <v>900000</v>
      </c>
      <c r="AJ10" s="374">
        <v>0</v>
      </c>
      <c r="AK10" s="374">
        <v>0</v>
      </c>
      <c r="AL10" s="374">
        <v>0</v>
      </c>
      <c r="AM10" s="374">
        <v>0</v>
      </c>
      <c r="AN10" s="374">
        <v>0</v>
      </c>
      <c r="AO10" s="422">
        <v>1241193</v>
      </c>
      <c r="AP10" s="425">
        <v>12411930</v>
      </c>
      <c r="AQ10" s="372">
        <v>12411930</v>
      </c>
      <c r="AR10" s="373">
        <v>2565853</v>
      </c>
      <c r="AS10" s="63" t="b">
        <v>1</v>
      </c>
      <c r="AT10" s="63">
        <v>0</v>
      </c>
      <c r="AU10" s="64"/>
      <c r="AV10" s="422">
        <v>15877783</v>
      </c>
      <c r="AW10" s="376" t="s">
        <v>193</v>
      </c>
    </row>
    <row r="11" spans="1:49" s="359" customFormat="1" ht="15">
      <c r="A11" s="56">
        <v>10349</v>
      </c>
      <c r="B11" s="360" t="s">
        <v>395</v>
      </c>
      <c r="C11" s="408" t="s">
        <v>431</v>
      </c>
      <c r="D11" s="362"/>
      <c r="E11" s="362"/>
      <c r="F11" s="363" t="s">
        <v>133</v>
      </c>
      <c r="G11" s="364" t="s">
        <v>134</v>
      </c>
      <c r="H11" s="364">
        <v>21075</v>
      </c>
      <c r="I11" s="364" t="s">
        <v>176</v>
      </c>
      <c r="J11" s="365">
        <v>84</v>
      </c>
      <c r="K11" s="365">
        <v>5</v>
      </c>
      <c r="L11" s="583">
        <v>42293</v>
      </c>
      <c r="M11" s="364" t="s">
        <v>185</v>
      </c>
      <c r="N11" s="366">
        <v>3402422</v>
      </c>
      <c r="O11" s="366">
        <v>14210448</v>
      </c>
      <c r="P11" s="367">
        <v>3645679</v>
      </c>
      <c r="Q11" s="366">
        <v>2490078</v>
      </c>
      <c r="R11" s="367">
        <v>835204</v>
      </c>
      <c r="S11" s="368" t="b">
        <v>1</v>
      </c>
      <c r="T11" s="369">
        <v>24583831</v>
      </c>
      <c r="U11" s="364" t="s">
        <v>190</v>
      </c>
      <c r="V11" s="369">
        <v>24583831</v>
      </c>
      <c r="W11" s="66">
        <v>0</v>
      </c>
      <c r="X11" s="64"/>
      <c r="Y11" s="370">
        <v>0</v>
      </c>
      <c r="Z11" s="371">
        <v>2856786</v>
      </c>
      <c r="AA11" s="372">
        <v>4900000</v>
      </c>
      <c r="AB11" s="372">
        <v>0</v>
      </c>
      <c r="AC11" s="373">
        <v>16827045</v>
      </c>
      <c r="AD11" s="368" t="b">
        <v>1</v>
      </c>
      <c r="AE11" s="368">
        <v>0</v>
      </c>
      <c r="AF11" s="64"/>
      <c r="AG11" s="369">
        <v>24583831</v>
      </c>
      <c r="AH11" s="374">
        <v>0</v>
      </c>
      <c r="AI11" s="375">
        <v>0</v>
      </c>
      <c r="AJ11" s="375">
        <v>2500000</v>
      </c>
      <c r="AK11" s="375">
        <v>2400000</v>
      </c>
      <c r="AL11" s="374">
        <v>0</v>
      </c>
      <c r="AM11" s="375">
        <v>300744</v>
      </c>
      <c r="AN11" s="371">
        <v>2856786</v>
      </c>
      <c r="AO11" s="374">
        <v>0</v>
      </c>
      <c r="AP11" s="374">
        <v>0</v>
      </c>
      <c r="AQ11" s="372">
        <v>2856786</v>
      </c>
      <c r="AR11" s="373">
        <v>16827045</v>
      </c>
      <c r="AS11" s="63" t="b">
        <v>1</v>
      </c>
      <c r="AT11" s="63">
        <v>0</v>
      </c>
      <c r="AU11" s="64"/>
      <c r="AV11" s="369">
        <v>24583831</v>
      </c>
      <c r="AW11" s="376" t="s">
        <v>193</v>
      </c>
    </row>
    <row r="12" spans="1:49" s="359" customFormat="1" ht="15">
      <c r="A12" s="56">
        <v>10443</v>
      </c>
      <c r="B12" s="360" t="s">
        <v>396</v>
      </c>
      <c r="C12" s="408" t="s">
        <v>432</v>
      </c>
      <c r="D12" s="362"/>
      <c r="E12" s="362"/>
      <c r="F12" s="363" t="s">
        <v>135</v>
      </c>
      <c r="G12" s="364" t="s">
        <v>136</v>
      </c>
      <c r="H12" s="364">
        <v>21802</v>
      </c>
      <c r="I12" s="364" t="s">
        <v>177</v>
      </c>
      <c r="J12" s="365">
        <v>45</v>
      </c>
      <c r="K12" s="365">
        <v>7</v>
      </c>
      <c r="L12" s="583">
        <v>42299</v>
      </c>
      <c r="M12" s="364" t="s">
        <v>185</v>
      </c>
      <c r="N12" s="366">
        <v>252000</v>
      </c>
      <c r="O12" s="366">
        <v>7048070</v>
      </c>
      <c r="P12" s="367">
        <v>1309691</v>
      </c>
      <c r="Q12" s="366">
        <v>1159111</v>
      </c>
      <c r="R12" s="366">
        <v>175000</v>
      </c>
      <c r="S12" s="368" t="b">
        <v>1</v>
      </c>
      <c r="T12" s="369">
        <v>9943872</v>
      </c>
      <c r="U12" s="364" t="s">
        <v>191</v>
      </c>
      <c r="V12" s="369">
        <v>9943872</v>
      </c>
      <c r="W12" s="66">
        <v>0</v>
      </c>
      <c r="X12" s="64"/>
      <c r="Y12" s="370">
        <v>0</v>
      </c>
      <c r="Z12" s="371">
        <v>7873149</v>
      </c>
      <c r="AA12" s="372">
        <v>1818723</v>
      </c>
      <c r="AB12" s="372">
        <v>0</v>
      </c>
      <c r="AC12" s="373">
        <v>252000</v>
      </c>
      <c r="AD12" s="368" t="b">
        <v>1</v>
      </c>
      <c r="AE12" s="368">
        <v>0</v>
      </c>
      <c r="AF12" s="64"/>
      <c r="AG12" s="369">
        <v>9943872</v>
      </c>
      <c r="AH12" s="374">
        <v>0</v>
      </c>
      <c r="AI12" s="375">
        <v>1818723</v>
      </c>
      <c r="AJ12" s="374">
        <v>0</v>
      </c>
      <c r="AK12" s="374">
        <v>0</v>
      </c>
      <c r="AL12" s="374">
        <v>0</v>
      </c>
      <c r="AM12" s="374">
        <v>0</v>
      </c>
      <c r="AN12" s="374">
        <v>0</v>
      </c>
      <c r="AO12" s="375">
        <v>837569</v>
      </c>
      <c r="AP12" s="371">
        <v>7873149</v>
      </c>
      <c r="AQ12" s="372">
        <v>7873149</v>
      </c>
      <c r="AR12" s="373">
        <v>252000</v>
      </c>
      <c r="AS12" s="63" t="b">
        <v>1</v>
      </c>
      <c r="AT12" s="63">
        <v>0</v>
      </c>
      <c r="AU12" s="64"/>
      <c r="AV12" s="369">
        <v>9943872</v>
      </c>
      <c r="AW12" s="376" t="s">
        <v>193</v>
      </c>
    </row>
    <row r="13" spans="1:49" s="359" customFormat="1" ht="15">
      <c r="A13" s="56">
        <v>10430</v>
      </c>
      <c r="B13" s="360" t="s">
        <v>397</v>
      </c>
      <c r="C13" s="361" t="s">
        <v>433</v>
      </c>
      <c r="D13" s="362"/>
      <c r="E13" s="362"/>
      <c r="F13" s="363" t="s">
        <v>137</v>
      </c>
      <c r="G13" s="364" t="s">
        <v>120</v>
      </c>
      <c r="H13" s="364">
        <v>21229</v>
      </c>
      <c r="I13" s="364" t="s">
        <v>172</v>
      </c>
      <c r="J13" s="365">
        <v>164</v>
      </c>
      <c r="K13" s="365">
        <v>9</v>
      </c>
      <c r="L13" s="583">
        <v>42312</v>
      </c>
      <c r="M13" s="364" t="s">
        <v>187</v>
      </c>
      <c r="N13" s="366">
        <v>8423839</v>
      </c>
      <c r="O13" s="366">
        <v>12117232</v>
      </c>
      <c r="P13" s="367">
        <v>3572037</v>
      </c>
      <c r="Q13" s="367">
        <v>2500000</v>
      </c>
      <c r="R13" s="366">
        <v>939250</v>
      </c>
      <c r="S13" s="368" t="b">
        <v>1</v>
      </c>
      <c r="T13" s="369">
        <v>27552358</v>
      </c>
      <c r="U13" s="364" t="s">
        <v>191</v>
      </c>
      <c r="V13" s="369">
        <v>27552358</v>
      </c>
      <c r="W13" s="66">
        <v>0</v>
      </c>
      <c r="X13" s="64"/>
      <c r="Y13" s="370">
        <v>0</v>
      </c>
      <c r="Z13" s="371">
        <v>8136600</v>
      </c>
      <c r="AA13" s="372">
        <v>2100000</v>
      </c>
      <c r="AB13" s="372">
        <v>0</v>
      </c>
      <c r="AC13" s="373">
        <v>17315758</v>
      </c>
      <c r="AD13" s="368" t="b">
        <v>1</v>
      </c>
      <c r="AE13" s="368">
        <v>0</v>
      </c>
      <c r="AF13" s="64"/>
      <c r="AG13" s="369">
        <v>27552358</v>
      </c>
      <c r="AH13" s="374">
        <v>0</v>
      </c>
      <c r="AI13" s="375">
        <v>0</v>
      </c>
      <c r="AJ13" s="375">
        <v>2100000</v>
      </c>
      <c r="AK13" s="374">
        <v>0</v>
      </c>
      <c r="AL13" s="374">
        <v>0</v>
      </c>
      <c r="AM13" s="375">
        <v>838825</v>
      </c>
      <c r="AN13" s="371">
        <v>8136600</v>
      </c>
      <c r="AO13" s="374">
        <v>0</v>
      </c>
      <c r="AP13" s="374">
        <v>0</v>
      </c>
      <c r="AQ13" s="372">
        <v>8136600</v>
      </c>
      <c r="AR13" s="373">
        <v>17315758</v>
      </c>
      <c r="AS13" s="63" t="b">
        <v>1</v>
      </c>
      <c r="AT13" s="63">
        <v>0</v>
      </c>
      <c r="AU13" s="64"/>
      <c r="AV13" s="369">
        <v>27552358</v>
      </c>
      <c r="AW13" s="376" t="s">
        <v>193</v>
      </c>
    </row>
    <row r="14" spans="1:49" s="359" customFormat="1" ht="30">
      <c r="A14" s="56">
        <v>10431</v>
      </c>
      <c r="B14" s="653" t="s">
        <v>398</v>
      </c>
      <c r="C14" s="361" t="s">
        <v>434</v>
      </c>
      <c r="D14" s="362"/>
      <c r="E14" s="362"/>
      <c r="F14" s="363" t="s">
        <v>138</v>
      </c>
      <c r="G14" s="364" t="s">
        <v>120</v>
      </c>
      <c r="H14" s="364">
        <v>21215</v>
      </c>
      <c r="I14" s="364" t="s">
        <v>172</v>
      </c>
      <c r="J14" s="365">
        <v>16</v>
      </c>
      <c r="K14" s="365">
        <v>4</v>
      </c>
      <c r="L14" s="583">
        <v>42313</v>
      </c>
      <c r="M14" s="364" t="s">
        <v>187</v>
      </c>
      <c r="N14" s="366">
        <v>830000</v>
      </c>
      <c r="O14" s="366">
        <v>1715343</v>
      </c>
      <c r="P14" s="367">
        <v>581150</v>
      </c>
      <c r="Q14" s="366">
        <v>399999</v>
      </c>
      <c r="R14" s="366">
        <v>87755</v>
      </c>
      <c r="S14" s="368" t="b">
        <v>1</v>
      </c>
      <c r="T14" s="369">
        <v>3614247</v>
      </c>
      <c r="U14" s="364" t="s">
        <v>190</v>
      </c>
      <c r="V14" s="369">
        <v>3614247</v>
      </c>
      <c r="W14" s="66">
        <v>-85996</v>
      </c>
      <c r="X14" s="64" t="s">
        <v>456</v>
      </c>
      <c r="Y14" s="370">
        <v>0</v>
      </c>
      <c r="Z14" s="371">
        <v>0</v>
      </c>
      <c r="AA14" s="372">
        <v>1815000</v>
      </c>
      <c r="AB14" s="372">
        <v>0</v>
      </c>
      <c r="AC14" s="373">
        <v>1713251</v>
      </c>
      <c r="AD14" s="368" t="b">
        <v>0</v>
      </c>
      <c r="AE14" s="368">
        <v>-85996</v>
      </c>
      <c r="AF14" s="64" t="s">
        <v>456</v>
      </c>
      <c r="AG14" s="369">
        <v>3614247</v>
      </c>
      <c r="AH14" s="374">
        <v>0</v>
      </c>
      <c r="AI14" s="375">
        <v>1815000</v>
      </c>
      <c r="AJ14" s="374">
        <v>0</v>
      </c>
      <c r="AK14" s="374">
        <v>0</v>
      </c>
      <c r="AL14" s="374">
        <v>0</v>
      </c>
      <c r="AM14" s="374">
        <v>0</v>
      </c>
      <c r="AN14" s="374">
        <v>0</v>
      </c>
      <c r="AO14" s="374">
        <v>0</v>
      </c>
      <c r="AP14" s="374">
        <v>0</v>
      </c>
      <c r="AQ14" s="372">
        <v>0</v>
      </c>
      <c r="AR14" s="373">
        <v>1713251</v>
      </c>
      <c r="AS14" s="63" t="b">
        <v>0</v>
      </c>
      <c r="AT14" s="63">
        <v>-85996</v>
      </c>
      <c r="AU14" s="64" t="s">
        <v>456</v>
      </c>
      <c r="AV14" s="369">
        <v>3614247</v>
      </c>
      <c r="AW14" s="376" t="s">
        <v>193</v>
      </c>
    </row>
    <row r="15" spans="1:49" s="359" customFormat="1" ht="15">
      <c r="A15" s="56">
        <v>10405</v>
      </c>
      <c r="B15" s="360" t="s">
        <v>399</v>
      </c>
      <c r="C15" s="361" t="s">
        <v>435</v>
      </c>
      <c r="D15" s="362"/>
      <c r="E15" s="362"/>
      <c r="F15" s="363" t="s">
        <v>139</v>
      </c>
      <c r="G15" s="364" t="s">
        <v>120</v>
      </c>
      <c r="H15" s="364">
        <v>21207</v>
      </c>
      <c r="I15" s="364" t="s">
        <v>172</v>
      </c>
      <c r="J15" s="365">
        <v>225</v>
      </c>
      <c r="K15" s="365">
        <v>0</v>
      </c>
      <c r="L15" s="583">
        <v>42317</v>
      </c>
      <c r="M15" s="364" t="s">
        <v>186</v>
      </c>
      <c r="N15" s="366">
        <v>13200000</v>
      </c>
      <c r="O15" s="366">
        <v>15451754</v>
      </c>
      <c r="P15" s="367">
        <v>4336306</v>
      </c>
      <c r="Q15" s="366">
        <v>2500000</v>
      </c>
      <c r="R15" s="366">
        <v>3049940</v>
      </c>
      <c r="S15" s="368" t="b">
        <v>1</v>
      </c>
      <c r="T15" s="369">
        <v>38538000</v>
      </c>
      <c r="U15" s="364" t="s">
        <v>191</v>
      </c>
      <c r="V15" s="369">
        <v>38538000</v>
      </c>
      <c r="W15" s="66">
        <v>0</v>
      </c>
      <c r="X15" s="64"/>
      <c r="Y15" s="370">
        <v>0</v>
      </c>
      <c r="Z15" s="371">
        <v>11791059</v>
      </c>
      <c r="AA15" s="372">
        <v>0</v>
      </c>
      <c r="AB15" s="372">
        <v>0</v>
      </c>
      <c r="AC15" s="373">
        <v>26746941</v>
      </c>
      <c r="AD15" s="368" t="b">
        <v>1</v>
      </c>
      <c r="AE15" s="368">
        <v>0</v>
      </c>
      <c r="AF15" s="64"/>
      <c r="AG15" s="369">
        <v>38538000</v>
      </c>
      <c r="AH15" s="374">
        <v>0</v>
      </c>
      <c r="AI15" s="375">
        <v>0</v>
      </c>
      <c r="AJ15" s="374">
        <v>0</v>
      </c>
      <c r="AK15" s="374">
        <v>0</v>
      </c>
      <c r="AL15" s="374">
        <v>0</v>
      </c>
      <c r="AM15" s="375">
        <v>1167548</v>
      </c>
      <c r="AN15" s="371">
        <v>11791059</v>
      </c>
      <c r="AO15" s="374">
        <v>0</v>
      </c>
      <c r="AP15" s="374">
        <v>0</v>
      </c>
      <c r="AQ15" s="372">
        <v>11791059</v>
      </c>
      <c r="AR15" s="373">
        <v>26746941</v>
      </c>
      <c r="AS15" s="63" t="b">
        <v>1</v>
      </c>
      <c r="AT15" s="63">
        <v>0</v>
      </c>
      <c r="AU15" s="64"/>
      <c r="AV15" s="369">
        <v>38538000</v>
      </c>
      <c r="AW15" s="376" t="s">
        <v>193</v>
      </c>
    </row>
    <row r="16" spans="1:49" s="359" customFormat="1" ht="15">
      <c r="A16" s="56">
        <v>10398</v>
      </c>
      <c r="B16" s="360" t="s">
        <v>401</v>
      </c>
      <c r="C16" s="361" t="s">
        <v>436</v>
      </c>
      <c r="D16" s="362"/>
      <c r="E16" s="362"/>
      <c r="F16" s="363" t="s">
        <v>141</v>
      </c>
      <c r="G16" s="364" t="s">
        <v>120</v>
      </c>
      <c r="H16" s="364">
        <v>21217</v>
      </c>
      <c r="I16" s="364" t="s">
        <v>172</v>
      </c>
      <c r="J16" s="365">
        <v>302</v>
      </c>
      <c r="K16" s="365">
        <v>0</v>
      </c>
      <c r="L16" s="583">
        <v>42324</v>
      </c>
      <c r="M16" s="364" t="s">
        <v>187</v>
      </c>
      <c r="N16" s="366">
        <v>12242600</v>
      </c>
      <c r="O16" s="366">
        <v>20090851</v>
      </c>
      <c r="P16" s="367">
        <v>6488617</v>
      </c>
      <c r="Q16" s="366">
        <v>2500000</v>
      </c>
      <c r="R16" s="366">
        <v>2322316</v>
      </c>
      <c r="S16" s="368" t="b">
        <v>1</v>
      </c>
      <c r="T16" s="369">
        <v>43644384</v>
      </c>
      <c r="U16" s="364" t="s">
        <v>191</v>
      </c>
      <c r="V16" s="369">
        <v>43644384</v>
      </c>
      <c r="W16" s="66">
        <v>0</v>
      </c>
      <c r="X16" s="64"/>
      <c r="Y16" s="370">
        <v>0</v>
      </c>
      <c r="Z16" s="371">
        <v>11447851</v>
      </c>
      <c r="AA16" s="372">
        <v>0</v>
      </c>
      <c r="AB16" s="372">
        <v>0</v>
      </c>
      <c r="AC16" s="373">
        <v>32196533</v>
      </c>
      <c r="AD16" s="368" t="b">
        <v>1</v>
      </c>
      <c r="AE16" s="368">
        <v>0</v>
      </c>
      <c r="AF16" s="64"/>
      <c r="AG16" s="369">
        <v>43644384</v>
      </c>
      <c r="AH16" s="374">
        <v>0</v>
      </c>
      <c r="AI16" s="375">
        <v>0</v>
      </c>
      <c r="AJ16" s="374">
        <v>0</v>
      </c>
      <c r="AK16" s="374">
        <v>0</v>
      </c>
      <c r="AL16" s="374">
        <v>0</v>
      </c>
      <c r="AM16" s="375">
        <v>1192484</v>
      </c>
      <c r="AN16" s="371">
        <v>11447851</v>
      </c>
      <c r="AO16" s="374">
        <v>0</v>
      </c>
      <c r="AP16" s="374">
        <v>0</v>
      </c>
      <c r="AQ16" s="372">
        <v>11447851</v>
      </c>
      <c r="AR16" s="373">
        <v>32196533</v>
      </c>
      <c r="AS16" s="63" t="b">
        <v>1</v>
      </c>
      <c r="AT16" s="63">
        <v>0</v>
      </c>
      <c r="AU16" s="64"/>
      <c r="AV16" s="369">
        <v>43644384</v>
      </c>
      <c r="AW16" s="376" t="s">
        <v>193</v>
      </c>
    </row>
    <row r="17" spans="1:49" s="359" customFormat="1" ht="15">
      <c r="A17" s="56">
        <v>10396</v>
      </c>
      <c r="B17" s="360" t="s">
        <v>400</v>
      </c>
      <c r="C17" s="361" t="s">
        <v>436</v>
      </c>
      <c r="D17" s="362"/>
      <c r="E17" s="362"/>
      <c r="F17" s="363" t="s">
        <v>140</v>
      </c>
      <c r="G17" s="364" t="s">
        <v>120</v>
      </c>
      <c r="H17" s="364">
        <v>21215</v>
      </c>
      <c r="I17" s="364" t="s">
        <v>172</v>
      </c>
      <c r="J17" s="365">
        <v>253</v>
      </c>
      <c r="K17" s="365">
        <v>0</v>
      </c>
      <c r="L17" s="583">
        <v>42324</v>
      </c>
      <c r="M17" s="364" t="s">
        <v>187</v>
      </c>
      <c r="N17" s="366">
        <v>8948901</v>
      </c>
      <c r="O17" s="366">
        <v>16758946</v>
      </c>
      <c r="P17" s="367">
        <v>5230905</v>
      </c>
      <c r="Q17" s="366">
        <v>2500000</v>
      </c>
      <c r="R17" s="366">
        <v>2085143</v>
      </c>
      <c r="S17" s="368" t="b">
        <v>1</v>
      </c>
      <c r="T17" s="369">
        <v>35523895</v>
      </c>
      <c r="U17" s="364" t="s">
        <v>191</v>
      </c>
      <c r="V17" s="369">
        <v>35523895</v>
      </c>
      <c r="W17" s="66">
        <v>0</v>
      </c>
      <c r="X17" s="64"/>
      <c r="Y17" s="370">
        <v>0</v>
      </c>
      <c r="Z17" s="371">
        <v>10446337</v>
      </c>
      <c r="AA17" s="372">
        <v>0</v>
      </c>
      <c r="AB17" s="372">
        <v>0</v>
      </c>
      <c r="AC17" s="373">
        <v>25077558</v>
      </c>
      <c r="AD17" s="368" t="b">
        <v>1</v>
      </c>
      <c r="AE17" s="368">
        <v>0</v>
      </c>
      <c r="AF17" s="64"/>
      <c r="AG17" s="369">
        <v>35523895</v>
      </c>
      <c r="AH17" s="374">
        <v>0</v>
      </c>
      <c r="AI17" s="375">
        <v>0</v>
      </c>
      <c r="AJ17" s="374">
        <v>0</v>
      </c>
      <c r="AK17" s="374">
        <v>0</v>
      </c>
      <c r="AL17" s="374">
        <v>0</v>
      </c>
      <c r="AM17" s="375">
        <v>1065953</v>
      </c>
      <c r="AN17" s="371">
        <v>10446337</v>
      </c>
      <c r="AO17" s="374">
        <v>0</v>
      </c>
      <c r="AP17" s="374">
        <v>0</v>
      </c>
      <c r="AQ17" s="372">
        <v>10446337</v>
      </c>
      <c r="AR17" s="373">
        <v>25077558</v>
      </c>
      <c r="AS17" s="63" t="b">
        <v>1</v>
      </c>
      <c r="AT17" s="63">
        <v>0</v>
      </c>
      <c r="AU17" s="64"/>
      <c r="AV17" s="369">
        <v>35523895</v>
      </c>
      <c r="AW17" s="376" t="s">
        <v>193</v>
      </c>
    </row>
    <row r="18" spans="1:49" s="359" customFormat="1" ht="15">
      <c r="A18" s="56">
        <v>10389</v>
      </c>
      <c r="B18" s="360" t="s">
        <v>402</v>
      </c>
      <c r="C18" s="361" t="s">
        <v>437</v>
      </c>
      <c r="D18" s="362"/>
      <c r="E18" s="362"/>
      <c r="F18" s="363" t="s">
        <v>142</v>
      </c>
      <c r="G18" s="364" t="s">
        <v>120</v>
      </c>
      <c r="H18" s="364">
        <v>21223</v>
      </c>
      <c r="I18" s="364" t="s">
        <v>172</v>
      </c>
      <c r="J18" s="365">
        <v>130</v>
      </c>
      <c r="K18" s="365">
        <v>0</v>
      </c>
      <c r="L18" s="583">
        <v>42328</v>
      </c>
      <c r="M18" s="364" t="s">
        <v>187</v>
      </c>
      <c r="N18" s="366">
        <v>6409851</v>
      </c>
      <c r="O18" s="366">
        <v>11655872</v>
      </c>
      <c r="P18" s="367">
        <v>3964971</v>
      </c>
      <c r="Q18" s="366">
        <v>2500000</v>
      </c>
      <c r="R18" s="366">
        <v>1393270</v>
      </c>
      <c r="S18" s="368" t="b">
        <v>1</v>
      </c>
      <c r="T18" s="369">
        <v>25923964</v>
      </c>
      <c r="U18" s="364" t="s">
        <v>191</v>
      </c>
      <c r="V18" s="369">
        <v>25923964</v>
      </c>
      <c r="W18" s="66">
        <v>0</v>
      </c>
      <c r="X18" s="64"/>
      <c r="Y18" s="370">
        <v>0</v>
      </c>
      <c r="Z18" s="371">
        <v>7548978</v>
      </c>
      <c r="AA18" s="372">
        <v>0</v>
      </c>
      <c r="AB18" s="372">
        <v>0</v>
      </c>
      <c r="AC18" s="373">
        <v>18374986</v>
      </c>
      <c r="AD18" s="368" t="b">
        <v>1</v>
      </c>
      <c r="AE18" s="368">
        <v>0</v>
      </c>
      <c r="AF18" s="64"/>
      <c r="AG18" s="369">
        <v>25923964</v>
      </c>
      <c r="AH18" s="374">
        <v>0</v>
      </c>
      <c r="AI18" s="375">
        <v>0</v>
      </c>
      <c r="AJ18" s="374">
        <v>0</v>
      </c>
      <c r="AK18" s="374">
        <v>0</v>
      </c>
      <c r="AL18" s="374">
        <v>0</v>
      </c>
      <c r="AM18" s="375">
        <v>776245</v>
      </c>
      <c r="AN18" s="371">
        <v>7548978</v>
      </c>
      <c r="AO18" s="374">
        <v>0</v>
      </c>
      <c r="AP18" s="374">
        <v>0</v>
      </c>
      <c r="AQ18" s="372">
        <v>7548978</v>
      </c>
      <c r="AR18" s="373">
        <v>18374986</v>
      </c>
      <c r="AS18" s="63" t="b">
        <v>1</v>
      </c>
      <c r="AT18" s="63">
        <v>0</v>
      </c>
      <c r="AU18" s="64"/>
      <c r="AV18" s="369">
        <v>25923964</v>
      </c>
      <c r="AW18" s="376" t="s">
        <v>193</v>
      </c>
    </row>
    <row r="19" spans="1:49" s="359" customFormat="1" ht="15">
      <c r="A19" s="406">
        <v>10295</v>
      </c>
      <c r="B19" s="409" t="s">
        <v>403</v>
      </c>
      <c r="C19" s="411" t="s">
        <v>438</v>
      </c>
      <c r="D19" s="391"/>
      <c r="E19" s="391"/>
      <c r="F19" s="414" t="s">
        <v>143</v>
      </c>
      <c r="G19" s="416" t="s">
        <v>120</v>
      </c>
      <c r="H19" s="416">
        <v>21213</v>
      </c>
      <c r="I19" s="416" t="s">
        <v>172</v>
      </c>
      <c r="J19" s="417">
        <v>23</v>
      </c>
      <c r="K19" s="417">
        <v>3</v>
      </c>
      <c r="L19" s="584">
        <v>42331</v>
      </c>
      <c r="M19" s="416" t="s">
        <v>189</v>
      </c>
      <c r="N19" s="418">
        <v>698000</v>
      </c>
      <c r="O19" s="418">
        <v>4479446</v>
      </c>
      <c r="P19" s="392">
        <v>897932</v>
      </c>
      <c r="Q19" s="418">
        <v>652550</v>
      </c>
      <c r="R19" s="418">
        <v>185000</v>
      </c>
      <c r="S19" s="393" t="b">
        <v>1</v>
      </c>
      <c r="T19" s="423">
        <v>6912928</v>
      </c>
      <c r="U19" s="416" t="s">
        <v>192</v>
      </c>
      <c r="V19" s="423">
        <v>6912928</v>
      </c>
      <c r="W19" s="186">
        <v>0</v>
      </c>
      <c r="X19" s="187"/>
      <c r="Y19" s="394">
        <v>0</v>
      </c>
      <c r="Z19" s="426">
        <v>0</v>
      </c>
      <c r="AA19" s="395">
        <v>1500000</v>
      </c>
      <c r="AB19" s="395">
        <v>0</v>
      </c>
      <c r="AC19" s="396">
        <v>5412928</v>
      </c>
      <c r="AD19" s="393" t="b">
        <v>1</v>
      </c>
      <c r="AE19" s="393">
        <v>0</v>
      </c>
      <c r="AF19" s="187"/>
      <c r="AG19" s="423">
        <v>6912928</v>
      </c>
      <c r="AH19" s="397">
        <v>0</v>
      </c>
      <c r="AI19" s="398">
        <v>0</v>
      </c>
      <c r="AJ19" s="397">
        <v>0</v>
      </c>
      <c r="AK19" s="397">
        <v>0</v>
      </c>
      <c r="AL19" s="398">
        <v>1500000</v>
      </c>
      <c r="AM19" s="397">
        <v>0</v>
      </c>
      <c r="AN19" s="397">
        <v>0</v>
      </c>
      <c r="AO19" s="397">
        <v>0</v>
      </c>
      <c r="AP19" s="397">
        <v>0</v>
      </c>
      <c r="AQ19" s="395">
        <v>0</v>
      </c>
      <c r="AR19" s="396">
        <v>5412928</v>
      </c>
      <c r="AS19" s="188" t="b">
        <v>1</v>
      </c>
      <c r="AT19" s="188">
        <v>0</v>
      </c>
      <c r="AU19" s="187"/>
      <c r="AV19" s="423">
        <v>6912928</v>
      </c>
      <c r="AW19" s="399" t="s">
        <v>193</v>
      </c>
    </row>
    <row r="20" spans="1:49" s="327" customFormat="1" ht="15">
      <c r="A20" s="211">
        <v>10324</v>
      </c>
      <c r="B20" s="212" t="s">
        <v>404</v>
      </c>
      <c r="C20" s="213" t="s">
        <v>439</v>
      </c>
      <c r="F20" s="215" t="s">
        <v>144</v>
      </c>
      <c r="G20" s="216" t="s">
        <v>145</v>
      </c>
      <c r="H20" s="216">
        <v>20710</v>
      </c>
      <c r="I20" s="216" t="s">
        <v>175</v>
      </c>
      <c r="J20" s="217">
        <v>100</v>
      </c>
      <c r="K20" s="217">
        <v>15</v>
      </c>
      <c r="L20" s="585">
        <v>42332</v>
      </c>
      <c r="M20" s="216" t="s">
        <v>185</v>
      </c>
      <c r="N20" s="400">
        <v>985000</v>
      </c>
      <c r="O20" s="400">
        <v>15479906</v>
      </c>
      <c r="P20" s="401">
        <v>4837927</v>
      </c>
      <c r="Q20" s="400">
        <v>2343212</v>
      </c>
      <c r="R20" s="400">
        <v>641337</v>
      </c>
      <c r="S20" s="330" t="b">
        <v>1</v>
      </c>
      <c r="T20" s="220">
        <v>24287382</v>
      </c>
      <c r="U20" s="216" t="s">
        <v>190</v>
      </c>
      <c r="V20" s="220">
        <v>24287382</v>
      </c>
      <c r="W20" s="221">
        <v>0</v>
      </c>
      <c r="X20" s="222"/>
      <c r="Y20" s="223">
        <v>0</v>
      </c>
      <c r="Z20" s="224">
        <v>14548545</v>
      </c>
      <c r="AA20" s="329">
        <v>1625000</v>
      </c>
      <c r="AB20" s="329">
        <v>0</v>
      </c>
      <c r="AC20" s="225">
        <v>8113837</v>
      </c>
      <c r="AD20" s="330" t="b">
        <v>1</v>
      </c>
      <c r="AE20" s="330">
        <v>0</v>
      </c>
      <c r="AF20" s="222"/>
      <c r="AG20" s="220">
        <v>24287382</v>
      </c>
      <c r="AH20" s="226">
        <v>0</v>
      </c>
      <c r="AI20" s="227">
        <v>1625000</v>
      </c>
      <c r="AJ20" s="226">
        <v>0</v>
      </c>
      <c r="AK20" s="226">
        <v>0</v>
      </c>
      <c r="AL20" s="226">
        <v>0</v>
      </c>
      <c r="AM20" s="226">
        <v>0</v>
      </c>
      <c r="AN20" s="226">
        <v>0</v>
      </c>
      <c r="AO20" s="227">
        <v>1500000</v>
      </c>
      <c r="AP20" s="224">
        <v>14548545</v>
      </c>
      <c r="AQ20" s="329">
        <v>14548545</v>
      </c>
      <c r="AR20" s="225">
        <v>8113837</v>
      </c>
      <c r="AS20" s="228" t="b">
        <v>1</v>
      </c>
      <c r="AT20" s="228">
        <v>0</v>
      </c>
      <c r="AU20" s="222"/>
      <c r="AV20" s="220">
        <v>24287382</v>
      </c>
      <c r="AW20" s="333" t="s">
        <v>193</v>
      </c>
    </row>
    <row r="21" spans="1:49" s="327" customFormat="1" ht="15">
      <c r="A21" s="211">
        <v>10302</v>
      </c>
      <c r="B21" s="212" t="s">
        <v>405</v>
      </c>
      <c r="C21" s="213" t="s">
        <v>440</v>
      </c>
      <c r="F21" s="215" t="s">
        <v>146</v>
      </c>
      <c r="G21" s="216" t="s">
        <v>120</v>
      </c>
      <c r="H21" s="216">
        <v>21213</v>
      </c>
      <c r="I21" s="216" t="s">
        <v>172</v>
      </c>
      <c r="J21" s="217">
        <v>40</v>
      </c>
      <c r="K21" s="217">
        <v>0</v>
      </c>
      <c r="L21" s="585">
        <v>42338</v>
      </c>
      <c r="M21" s="216" t="s">
        <v>187</v>
      </c>
      <c r="N21" s="400">
        <v>81755</v>
      </c>
      <c r="O21" s="400">
        <v>6691026</v>
      </c>
      <c r="P21" s="401">
        <v>986410</v>
      </c>
      <c r="Q21" s="400">
        <v>1125724</v>
      </c>
      <c r="R21" s="400">
        <v>178703</v>
      </c>
      <c r="S21" s="330" t="b">
        <v>1</v>
      </c>
      <c r="T21" s="220">
        <v>9063618</v>
      </c>
      <c r="U21" s="216" t="s">
        <v>190</v>
      </c>
      <c r="V21" s="220">
        <v>9063618</v>
      </c>
      <c r="W21" s="221">
        <v>0</v>
      </c>
      <c r="X21" s="222"/>
      <c r="Y21" s="223">
        <v>0</v>
      </c>
      <c r="Z21" s="224">
        <v>0</v>
      </c>
      <c r="AA21" s="329">
        <v>1000000</v>
      </c>
      <c r="AB21" s="329">
        <v>0</v>
      </c>
      <c r="AC21" s="225">
        <v>8063618</v>
      </c>
      <c r="AD21" s="330" t="b">
        <v>1</v>
      </c>
      <c r="AE21" s="330">
        <v>0</v>
      </c>
      <c r="AF21" s="222"/>
      <c r="AG21" s="220">
        <v>9063618</v>
      </c>
      <c r="AH21" s="226">
        <v>0</v>
      </c>
      <c r="AI21" s="227">
        <v>1000000</v>
      </c>
      <c r="AJ21" s="226">
        <v>0</v>
      </c>
      <c r="AK21" s="226">
        <v>0</v>
      </c>
      <c r="AL21" s="226">
        <v>0</v>
      </c>
      <c r="AM21" s="226">
        <v>0</v>
      </c>
      <c r="AN21" s="226">
        <v>0</v>
      </c>
      <c r="AO21" s="226">
        <v>0</v>
      </c>
      <c r="AP21" s="226">
        <v>0</v>
      </c>
      <c r="AQ21" s="329">
        <v>0</v>
      </c>
      <c r="AR21" s="225">
        <v>8063618</v>
      </c>
      <c r="AS21" s="228" t="b">
        <v>1</v>
      </c>
      <c r="AT21" s="228">
        <v>0</v>
      </c>
      <c r="AU21" s="222"/>
      <c r="AV21" s="220">
        <v>9063618</v>
      </c>
      <c r="AW21" s="333" t="s">
        <v>193</v>
      </c>
    </row>
    <row r="22" spans="1:49" s="327" customFormat="1" ht="30">
      <c r="A22" s="211">
        <v>10380</v>
      </c>
      <c r="B22" s="654" t="s">
        <v>406</v>
      </c>
      <c r="C22" s="213" t="s">
        <v>441</v>
      </c>
      <c r="F22" s="215" t="s">
        <v>147</v>
      </c>
      <c r="G22" s="216" t="s">
        <v>120</v>
      </c>
      <c r="H22" s="216">
        <v>21218</v>
      </c>
      <c r="I22" s="216" t="s">
        <v>172</v>
      </c>
      <c r="J22" s="217">
        <v>175</v>
      </c>
      <c r="K22" s="217">
        <v>0</v>
      </c>
      <c r="L22" s="585">
        <v>42345</v>
      </c>
      <c r="M22" s="216" t="s">
        <v>187</v>
      </c>
      <c r="N22" s="400">
        <v>12421496</v>
      </c>
      <c r="O22" s="400">
        <v>11731957</v>
      </c>
      <c r="P22" s="401">
        <v>3675942</v>
      </c>
      <c r="Q22" s="400">
        <v>2500000</v>
      </c>
      <c r="R22" s="400">
        <v>976881</v>
      </c>
      <c r="S22" s="330" t="b">
        <v>1</v>
      </c>
      <c r="T22" s="220">
        <v>31306276</v>
      </c>
      <c r="U22" s="216" t="s">
        <v>191</v>
      </c>
      <c r="V22" s="220">
        <v>31306276</v>
      </c>
      <c r="W22" s="221">
        <v>-541963</v>
      </c>
      <c r="X22" s="222" t="s">
        <v>456</v>
      </c>
      <c r="Y22" s="223">
        <v>0</v>
      </c>
      <c r="Z22" s="224">
        <v>9985860</v>
      </c>
      <c r="AA22" s="329">
        <v>961773</v>
      </c>
      <c r="AB22" s="329">
        <v>0</v>
      </c>
      <c r="AC22" s="225">
        <v>19816680</v>
      </c>
      <c r="AD22" s="330" t="b">
        <v>0</v>
      </c>
      <c r="AE22" s="330">
        <v>-541963</v>
      </c>
      <c r="AF22" s="222" t="s">
        <v>456</v>
      </c>
      <c r="AG22" s="220">
        <v>31306276</v>
      </c>
      <c r="AH22" s="226">
        <v>0</v>
      </c>
      <c r="AI22" s="227">
        <v>0</v>
      </c>
      <c r="AJ22" s="227">
        <v>961773</v>
      </c>
      <c r="AK22" s="226">
        <v>0</v>
      </c>
      <c r="AL22" s="226">
        <v>0</v>
      </c>
      <c r="AM22" s="227">
        <v>993717</v>
      </c>
      <c r="AN22" s="224">
        <v>9985860</v>
      </c>
      <c r="AO22" s="226">
        <v>0</v>
      </c>
      <c r="AP22" s="226">
        <v>0</v>
      </c>
      <c r="AQ22" s="329">
        <v>9985860</v>
      </c>
      <c r="AR22" s="225">
        <v>19816680</v>
      </c>
      <c r="AS22" s="228" t="b">
        <v>0</v>
      </c>
      <c r="AT22" s="228">
        <v>-541963</v>
      </c>
      <c r="AU22" s="222" t="s">
        <v>456</v>
      </c>
      <c r="AV22" s="220">
        <v>31306276</v>
      </c>
      <c r="AW22" s="333" t="s">
        <v>193</v>
      </c>
    </row>
    <row r="23" spans="1:49" s="327" customFormat="1" ht="30">
      <c r="A23" s="211">
        <v>10409</v>
      </c>
      <c r="B23" s="654" t="s">
        <v>407</v>
      </c>
      <c r="C23" s="213" t="s">
        <v>442</v>
      </c>
      <c r="F23" s="215" t="s">
        <v>148</v>
      </c>
      <c r="G23" s="216" t="s">
        <v>120</v>
      </c>
      <c r="H23" s="216">
        <v>21286</v>
      </c>
      <c r="I23" s="216" t="s">
        <v>120</v>
      </c>
      <c r="J23" s="217">
        <v>200</v>
      </c>
      <c r="K23" s="217">
        <v>0</v>
      </c>
      <c r="L23" s="585">
        <v>42352</v>
      </c>
      <c r="M23" s="216" t="s">
        <v>187</v>
      </c>
      <c r="N23" s="400">
        <v>19777052</v>
      </c>
      <c r="O23" s="400">
        <v>10274998</v>
      </c>
      <c r="P23" s="401">
        <v>5757454</v>
      </c>
      <c r="Q23" s="400">
        <v>3450147</v>
      </c>
      <c r="R23" s="400">
        <v>1953079</v>
      </c>
      <c r="S23" s="330" t="b">
        <v>1</v>
      </c>
      <c r="T23" s="220">
        <v>41212730</v>
      </c>
      <c r="U23" s="216" t="s">
        <v>191</v>
      </c>
      <c r="V23" s="220">
        <v>41212730</v>
      </c>
      <c r="W23" s="221">
        <v>-756035</v>
      </c>
      <c r="X23" s="222" t="s">
        <v>456</v>
      </c>
      <c r="Y23" s="223">
        <v>0</v>
      </c>
      <c r="Z23" s="224">
        <v>9698362</v>
      </c>
      <c r="AA23" s="329">
        <v>2500000</v>
      </c>
      <c r="AB23" s="329">
        <v>0</v>
      </c>
      <c r="AC23" s="225">
        <v>28258333</v>
      </c>
      <c r="AD23" s="330" t="b">
        <v>0</v>
      </c>
      <c r="AE23" s="330">
        <v>-756035</v>
      </c>
      <c r="AF23" s="222" t="s">
        <v>456</v>
      </c>
      <c r="AG23" s="220">
        <v>41212730</v>
      </c>
      <c r="AH23" s="226">
        <v>0</v>
      </c>
      <c r="AI23" s="227">
        <v>0</v>
      </c>
      <c r="AJ23" s="227">
        <v>2500000</v>
      </c>
      <c r="AK23" s="226">
        <v>0</v>
      </c>
      <c r="AL23" s="226">
        <v>0</v>
      </c>
      <c r="AM23" s="227">
        <v>989831</v>
      </c>
      <c r="AN23" s="224">
        <v>9698362</v>
      </c>
      <c r="AO23" s="226">
        <v>0</v>
      </c>
      <c r="AP23" s="226">
        <v>0</v>
      </c>
      <c r="AQ23" s="329">
        <v>9698362</v>
      </c>
      <c r="AR23" s="225">
        <v>28258333</v>
      </c>
      <c r="AS23" s="228" t="b">
        <v>0</v>
      </c>
      <c r="AT23" s="228">
        <v>-756035</v>
      </c>
      <c r="AU23" s="222" t="s">
        <v>456</v>
      </c>
      <c r="AV23" s="220">
        <v>41212730</v>
      </c>
      <c r="AW23" s="333" t="s">
        <v>193</v>
      </c>
    </row>
    <row r="24" spans="1:49" s="327" customFormat="1" ht="15">
      <c r="A24" s="211">
        <v>10354</v>
      </c>
      <c r="B24" s="654" t="s">
        <v>408</v>
      </c>
      <c r="C24" s="213" t="s">
        <v>443</v>
      </c>
      <c r="F24" s="215" t="s">
        <v>149</v>
      </c>
      <c r="G24" s="216" t="s">
        <v>120</v>
      </c>
      <c r="H24" s="216">
        <v>21218</v>
      </c>
      <c r="I24" s="216" t="s">
        <v>172</v>
      </c>
      <c r="J24" s="217">
        <v>150</v>
      </c>
      <c r="K24" s="217">
        <v>0</v>
      </c>
      <c r="L24" s="585">
        <v>42353</v>
      </c>
      <c r="M24" s="216" t="s">
        <v>187</v>
      </c>
      <c r="N24" s="400">
        <v>9606015</v>
      </c>
      <c r="O24" s="400">
        <v>15305064</v>
      </c>
      <c r="P24" s="401">
        <v>4226070</v>
      </c>
      <c r="Q24" s="400">
        <v>2500000</v>
      </c>
      <c r="R24" s="400">
        <v>1783470</v>
      </c>
      <c r="S24" s="330" t="b">
        <v>1</v>
      </c>
      <c r="T24" s="220">
        <v>33420619</v>
      </c>
      <c r="U24" s="216" t="s">
        <v>191</v>
      </c>
      <c r="V24" s="220">
        <v>33420619</v>
      </c>
      <c r="W24" s="221">
        <v>-179000</v>
      </c>
      <c r="X24" s="222" t="s">
        <v>456</v>
      </c>
      <c r="Y24" s="223">
        <v>0</v>
      </c>
      <c r="Z24" s="224">
        <v>10669816</v>
      </c>
      <c r="AA24" s="329">
        <v>2250000</v>
      </c>
      <c r="AB24" s="329">
        <v>0</v>
      </c>
      <c r="AC24" s="225">
        <v>20321803</v>
      </c>
      <c r="AD24" s="330" t="b">
        <v>0</v>
      </c>
      <c r="AE24" s="330">
        <v>-179000</v>
      </c>
      <c r="AF24" s="222" t="s">
        <v>456</v>
      </c>
      <c r="AG24" s="220">
        <v>33420619</v>
      </c>
      <c r="AH24" s="226">
        <v>0</v>
      </c>
      <c r="AI24" s="227">
        <v>0</v>
      </c>
      <c r="AJ24" s="227">
        <v>2250000</v>
      </c>
      <c r="AK24" s="226">
        <v>0</v>
      </c>
      <c r="AL24" s="226">
        <v>0</v>
      </c>
      <c r="AM24" s="227">
        <v>1046165</v>
      </c>
      <c r="AN24" s="224">
        <v>10669816</v>
      </c>
      <c r="AO24" s="226">
        <v>0</v>
      </c>
      <c r="AP24" s="226">
        <v>0</v>
      </c>
      <c r="AQ24" s="329">
        <v>10669816</v>
      </c>
      <c r="AR24" s="225">
        <v>20321803</v>
      </c>
      <c r="AS24" s="228" t="b">
        <v>0</v>
      </c>
      <c r="AT24" s="228">
        <v>-179000</v>
      </c>
      <c r="AU24" s="222" t="s">
        <v>456</v>
      </c>
      <c r="AV24" s="220">
        <v>33420619</v>
      </c>
      <c r="AW24" s="333" t="s">
        <v>193</v>
      </c>
    </row>
    <row r="25" spans="1:49" s="327" customFormat="1" ht="15">
      <c r="A25" s="211">
        <v>10449</v>
      </c>
      <c r="B25" s="654" t="s">
        <v>410</v>
      </c>
      <c r="C25" s="213" t="s">
        <v>444</v>
      </c>
      <c r="F25" s="215" t="s">
        <v>151</v>
      </c>
      <c r="G25" s="216" t="s">
        <v>152</v>
      </c>
      <c r="H25" s="216">
        <v>20748</v>
      </c>
      <c r="I25" s="216" t="s">
        <v>175</v>
      </c>
      <c r="J25" s="217">
        <v>64</v>
      </c>
      <c r="K25" s="217">
        <v>10</v>
      </c>
      <c r="L25" s="585">
        <v>42356</v>
      </c>
      <c r="M25" s="216" t="s">
        <v>185</v>
      </c>
      <c r="N25" s="400">
        <v>1350000</v>
      </c>
      <c r="O25" s="400">
        <v>17993840</v>
      </c>
      <c r="P25" s="401">
        <v>4896105</v>
      </c>
      <c r="Q25" s="400">
        <v>2500000</v>
      </c>
      <c r="R25" s="400">
        <v>308335</v>
      </c>
      <c r="S25" s="330" t="b">
        <v>1</v>
      </c>
      <c r="T25" s="220">
        <v>27048280</v>
      </c>
      <c r="U25" s="216" t="s">
        <v>190</v>
      </c>
      <c r="V25" s="220">
        <v>27048280</v>
      </c>
      <c r="W25" s="221">
        <v>-286002</v>
      </c>
      <c r="X25" s="222" t="s">
        <v>453</v>
      </c>
      <c r="Y25" s="223">
        <v>0</v>
      </c>
      <c r="Z25" s="224">
        <v>15450000</v>
      </c>
      <c r="AA25" s="329">
        <v>2000000</v>
      </c>
      <c r="AB25" s="329">
        <v>0</v>
      </c>
      <c r="AC25" s="225">
        <v>9312278</v>
      </c>
      <c r="AD25" s="330" t="b">
        <v>0</v>
      </c>
      <c r="AE25" s="330">
        <v>-286002</v>
      </c>
      <c r="AF25" s="222" t="s">
        <v>453</v>
      </c>
      <c r="AG25" s="220">
        <v>27048280</v>
      </c>
      <c r="AH25" s="226">
        <v>0</v>
      </c>
      <c r="AI25" s="227">
        <v>2000000</v>
      </c>
      <c r="AJ25" s="226">
        <v>0</v>
      </c>
      <c r="AK25" s="226">
        <v>0</v>
      </c>
      <c r="AL25" s="226">
        <v>0</v>
      </c>
      <c r="AM25" s="226">
        <v>0</v>
      </c>
      <c r="AN25" s="226">
        <v>0</v>
      </c>
      <c r="AO25" s="227">
        <v>1500000</v>
      </c>
      <c r="AP25" s="224">
        <v>15450000</v>
      </c>
      <c r="AQ25" s="329">
        <v>15450000</v>
      </c>
      <c r="AR25" s="225">
        <v>9312278</v>
      </c>
      <c r="AS25" s="228" t="b">
        <v>0</v>
      </c>
      <c r="AT25" s="228">
        <v>-286002</v>
      </c>
      <c r="AU25" s="222" t="s">
        <v>453</v>
      </c>
      <c r="AV25" s="220">
        <v>27048280</v>
      </c>
      <c r="AW25" s="333" t="s">
        <v>193</v>
      </c>
    </row>
    <row r="26" spans="1:49" s="327" customFormat="1" ht="15">
      <c r="A26" s="211">
        <v>10319</v>
      </c>
      <c r="B26" s="212" t="s">
        <v>409</v>
      </c>
      <c r="C26" s="213" t="s">
        <v>441</v>
      </c>
      <c r="F26" s="215" t="s">
        <v>150</v>
      </c>
      <c r="G26" s="216" t="s">
        <v>136</v>
      </c>
      <c r="H26" s="216">
        <v>21801</v>
      </c>
      <c r="I26" s="216" t="s">
        <v>177</v>
      </c>
      <c r="J26" s="217">
        <v>84</v>
      </c>
      <c r="K26" s="217">
        <v>13</v>
      </c>
      <c r="L26" s="585">
        <v>42356</v>
      </c>
      <c r="M26" s="216" t="s">
        <v>185</v>
      </c>
      <c r="N26" s="400">
        <v>411448</v>
      </c>
      <c r="O26" s="400">
        <v>11634000</v>
      </c>
      <c r="P26" s="401">
        <v>2531312</v>
      </c>
      <c r="Q26" s="400">
        <v>1834461</v>
      </c>
      <c r="R26" s="400">
        <v>488061</v>
      </c>
      <c r="S26" s="330" t="b">
        <v>1</v>
      </c>
      <c r="T26" s="220">
        <v>16899282</v>
      </c>
      <c r="U26" s="216" t="s">
        <v>190</v>
      </c>
      <c r="V26" s="220">
        <v>16899282</v>
      </c>
      <c r="W26" s="221">
        <v>0</v>
      </c>
      <c r="X26" s="222"/>
      <c r="Y26" s="223">
        <v>0</v>
      </c>
      <c r="Z26" s="224">
        <v>12799282</v>
      </c>
      <c r="AA26" s="329">
        <v>2825000</v>
      </c>
      <c r="AB26" s="329">
        <v>0</v>
      </c>
      <c r="AC26" s="225">
        <v>1275000</v>
      </c>
      <c r="AD26" s="330" t="b">
        <v>1</v>
      </c>
      <c r="AE26" s="330">
        <v>0</v>
      </c>
      <c r="AF26" s="222"/>
      <c r="AG26" s="220">
        <v>16899282</v>
      </c>
      <c r="AH26" s="226">
        <v>0</v>
      </c>
      <c r="AI26" s="227">
        <v>2000000</v>
      </c>
      <c r="AJ26" s="226">
        <v>0</v>
      </c>
      <c r="AK26" s="227">
        <v>825000</v>
      </c>
      <c r="AL26" s="226">
        <v>0</v>
      </c>
      <c r="AM26" s="226">
        <v>0</v>
      </c>
      <c r="AN26" s="226">
        <v>0</v>
      </c>
      <c r="AO26" s="227">
        <v>1365393</v>
      </c>
      <c r="AP26" s="224">
        <v>12799282</v>
      </c>
      <c r="AQ26" s="329">
        <v>12799282</v>
      </c>
      <c r="AR26" s="225">
        <v>1275000</v>
      </c>
      <c r="AS26" s="228" t="b">
        <v>1</v>
      </c>
      <c r="AT26" s="228">
        <v>0</v>
      </c>
      <c r="AU26" s="222"/>
      <c r="AV26" s="220">
        <v>16899282</v>
      </c>
      <c r="AW26" s="333" t="s">
        <v>193</v>
      </c>
    </row>
    <row r="27" spans="1:49" s="327" customFormat="1" ht="15">
      <c r="A27" s="211">
        <v>10333</v>
      </c>
      <c r="B27" s="212" t="s">
        <v>411</v>
      </c>
      <c r="C27" s="213" t="s">
        <v>445</v>
      </c>
      <c r="F27" s="215" t="s">
        <v>153</v>
      </c>
      <c r="G27" s="216" t="s">
        <v>154</v>
      </c>
      <c r="H27" s="216">
        <v>21701</v>
      </c>
      <c r="I27" s="216" t="s">
        <v>154</v>
      </c>
      <c r="J27" s="217">
        <v>71</v>
      </c>
      <c r="K27" s="217">
        <v>11</v>
      </c>
      <c r="L27" s="585">
        <v>42359</v>
      </c>
      <c r="M27" s="216" t="s">
        <v>185</v>
      </c>
      <c r="N27" s="400">
        <v>2731177</v>
      </c>
      <c r="O27" s="400">
        <v>11964590</v>
      </c>
      <c r="P27" s="401">
        <v>3022576</v>
      </c>
      <c r="Q27" s="400">
        <v>2199554</v>
      </c>
      <c r="R27" s="400">
        <v>400881</v>
      </c>
      <c r="S27" s="330" t="b">
        <v>1</v>
      </c>
      <c r="T27" s="220">
        <v>20318778</v>
      </c>
      <c r="U27" s="216" t="s">
        <v>190</v>
      </c>
      <c r="V27" s="220">
        <v>20318778</v>
      </c>
      <c r="W27" s="221">
        <v>0</v>
      </c>
      <c r="X27" s="222"/>
      <c r="Y27" s="223">
        <v>0</v>
      </c>
      <c r="Z27" s="224">
        <v>13611269</v>
      </c>
      <c r="AA27" s="329">
        <v>1376995</v>
      </c>
      <c r="AB27" s="329">
        <v>0</v>
      </c>
      <c r="AC27" s="225">
        <v>5330514</v>
      </c>
      <c r="AD27" s="330" t="b">
        <v>1</v>
      </c>
      <c r="AE27" s="330">
        <v>0</v>
      </c>
      <c r="AF27" s="222"/>
      <c r="AG27" s="220">
        <v>20318778</v>
      </c>
      <c r="AH27" s="226">
        <v>0</v>
      </c>
      <c r="AI27" s="227">
        <v>1376995</v>
      </c>
      <c r="AJ27" s="226">
        <v>0</v>
      </c>
      <c r="AK27" s="226">
        <v>0</v>
      </c>
      <c r="AL27" s="226">
        <v>0</v>
      </c>
      <c r="AM27" s="226">
        <v>0</v>
      </c>
      <c r="AN27" s="226">
        <v>0</v>
      </c>
      <c r="AO27" s="227">
        <v>1361127</v>
      </c>
      <c r="AP27" s="224">
        <v>13611269</v>
      </c>
      <c r="AQ27" s="329">
        <v>13611269</v>
      </c>
      <c r="AR27" s="225">
        <v>5330514</v>
      </c>
      <c r="AS27" s="228" t="b">
        <v>1</v>
      </c>
      <c r="AT27" s="228">
        <v>0</v>
      </c>
      <c r="AU27" s="222"/>
      <c r="AV27" s="220">
        <v>20318778</v>
      </c>
      <c r="AW27" s="333" t="s">
        <v>193</v>
      </c>
    </row>
    <row r="28" spans="1:49" s="327" customFormat="1" ht="15">
      <c r="A28" s="211">
        <v>10463</v>
      </c>
      <c r="B28" s="212" t="s">
        <v>412</v>
      </c>
      <c r="C28" s="213" t="s">
        <v>446</v>
      </c>
      <c r="F28" s="215" t="s">
        <v>155</v>
      </c>
      <c r="G28" s="216" t="s">
        <v>156</v>
      </c>
      <c r="H28" s="216">
        <v>20814</v>
      </c>
      <c r="I28" s="216" t="s">
        <v>178</v>
      </c>
      <c r="J28" s="217">
        <v>156</v>
      </c>
      <c r="K28" s="217">
        <v>0</v>
      </c>
      <c r="L28" s="585">
        <v>42360</v>
      </c>
      <c r="M28" s="216" t="s">
        <v>187</v>
      </c>
      <c r="N28" s="400">
        <v>27413800</v>
      </c>
      <c r="O28" s="400">
        <v>13445024</v>
      </c>
      <c r="P28" s="401">
        <v>17983080</v>
      </c>
      <c r="Q28" s="400">
        <v>2500000</v>
      </c>
      <c r="R28" s="400">
        <v>901963</v>
      </c>
      <c r="S28" s="330" t="b">
        <v>1</v>
      </c>
      <c r="T28" s="220">
        <v>62243867</v>
      </c>
      <c r="U28" s="216" t="s">
        <v>191</v>
      </c>
      <c r="V28" s="220">
        <v>62243867</v>
      </c>
      <c r="W28" s="221">
        <v>0</v>
      </c>
      <c r="X28" s="222"/>
      <c r="Y28" s="223">
        <v>0</v>
      </c>
      <c r="Z28" s="224">
        <v>15270854</v>
      </c>
      <c r="AA28" s="329">
        <v>0</v>
      </c>
      <c r="AB28" s="329">
        <v>0</v>
      </c>
      <c r="AC28" s="225">
        <v>46973013</v>
      </c>
      <c r="AD28" s="330" t="b">
        <v>1</v>
      </c>
      <c r="AE28" s="330">
        <v>0</v>
      </c>
      <c r="AF28" s="222"/>
      <c r="AG28" s="220">
        <v>62243867</v>
      </c>
      <c r="AH28" s="226">
        <v>0</v>
      </c>
      <c r="AI28" s="227">
        <v>0</v>
      </c>
      <c r="AJ28" s="226">
        <v>0</v>
      </c>
      <c r="AK28" s="226">
        <v>0</v>
      </c>
      <c r="AL28" s="226">
        <v>0</v>
      </c>
      <c r="AM28" s="227">
        <v>1299647</v>
      </c>
      <c r="AN28" s="224">
        <v>15270854</v>
      </c>
      <c r="AO28" s="227">
        <v>0</v>
      </c>
      <c r="AP28" s="224">
        <v>0</v>
      </c>
      <c r="AQ28" s="329">
        <v>15270854</v>
      </c>
      <c r="AR28" s="225">
        <v>46973013</v>
      </c>
      <c r="AS28" s="228" t="b">
        <v>1</v>
      </c>
      <c r="AT28" s="228">
        <v>0</v>
      </c>
      <c r="AU28" s="222"/>
      <c r="AV28" s="220">
        <v>62243867</v>
      </c>
      <c r="AW28" s="333" t="s">
        <v>193</v>
      </c>
    </row>
    <row r="29" spans="1:49" s="327" customFormat="1" ht="15">
      <c r="A29" s="211">
        <v>10447</v>
      </c>
      <c r="B29" s="212" t="s">
        <v>413</v>
      </c>
      <c r="C29" s="213" t="s">
        <v>443</v>
      </c>
      <c r="F29" s="215" t="s">
        <v>157</v>
      </c>
      <c r="G29" s="216" t="s">
        <v>120</v>
      </c>
      <c r="H29" s="216">
        <v>21218</v>
      </c>
      <c r="I29" s="216" t="s">
        <v>172</v>
      </c>
      <c r="J29" s="217">
        <v>57</v>
      </c>
      <c r="K29" s="217">
        <v>12</v>
      </c>
      <c r="L29" s="585">
        <v>42361</v>
      </c>
      <c r="M29" s="216" t="s">
        <v>187</v>
      </c>
      <c r="N29" s="400">
        <v>778958</v>
      </c>
      <c r="O29" s="400">
        <v>11855500</v>
      </c>
      <c r="P29" s="401">
        <v>2428716</v>
      </c>
      <c r="Q29" s="400">
        <v>1872541</v>
      </c>
      <c r="R29" s="400">
        <v>599000</v>
      </c>
      <c r="S29" s="330" t="b">
        <v>1</v>
      </c>
      <c r="T29" s="220">
        <v>17534715</v>
      </c>
      <c r="U29" s="216" t="s">
        <v>190</v>
      </c>
      <c r="V29" s="220">
        <v>17534715</v>
      </c>
      <c r="W29" s="221">
        <v>0</v>
      </c>
      <c r="X29" s="222"/>
      <c r="Y29" s="223">
        <v>0</v>
      </c>
      <c r="Z29" s="224">
        <v>12922841</v>
      </c>
      <c r="AA29" s="329">
        <v>1787217</v>
      </c>
      <c r="AB29" s="329">
        <v>0</v>
      </c>
      <c r="AC29" s="225">
        <v>2824657</v>
      </c>
      <c r="AD29" s="330" t="b">
        <v>1</v>
      </c>
      <c r="AE29" s="330">
        <v>0</v>
      </c>
      <c r="AF29" s="222"/>
      <c r="AG29" s="220">
        <v>17534715</v>
      </c>
      <c r="AH29" s="226">
        <v>0</v>
      </c>
      <c r="AI29" s="227">
        <v>1787217</v>
      </c>
      <c r="AJ29" s="226">
        <v>0</v>
      </c>
      <c r="AK29" s="226">
        <v>0</v>
      </c>
      <c r="AL29" s="226">
        <v>0</v>
      </c>
      <c r="AM29" s="226">
        <v>0</v>
      </c>
      <c r="AN29" s="226">
        <v>0</v>
      </c>
      <c r="AO29" s="227">
        <v>1305468</v>
      </c>
      <c r="AP29" s="224">
        <v>12922841</v>
      </c>
      <c r="AQ29" s="329">
        <v>12922841</v>
      </c>
      <c r="AR29" s="225">
        <v>2824657</v>
      </c>
      <c r="AS29" s="228" t="b">
        <v>1</v>
      </c>
      <c r="AT29" s="228">
        <v>0</v>
      </c>
      <c r="AU29" s="222"/>
      <c r="AV29" s="220">
        <v>17534715</v>
      </c>
      <c r="AW29" s="333" t="s">
        <v>193</v>
      </c>
    </row>
    <row r="30" spans="1:49" s="327" customFormat="1" ht="15">
      <c r="A30" s="211">
        <v>10462</v>
      </c>
      <c r="B30" s="212" t="s">
        <v>415</v>
      </c>
      <c r="C30" s="213" t="s">
        <v>446</v>
      </c>
      <c r="F30" s="215" t="s">
        <v>159</v>
      </c>
      <c r="G30" s="216" t="s">
        <v>160</v>
      </c>
      <c r="H30" s="216">
        <v>20902</v>
      </c>
      <c r="I30" s="216" t="s">
        <v>178</v>
      </c>
      <c r="J30" s="217">
        <v>141</v>
      </c>
      <c r="K30" s="217">
        <v>0</v>
      </c>
      <c r="L30" s="585">
        <v>42362</v>
      </c>
      <c r="M30" s="216" t="s">
        <v>187</v>
      </c>
      <c r="N30" s="400">
        <v>12790500</v>
      </c>
      <c r="O30" s="400">
        <v>9567066</v>
      </c>
      <c r="P30" s="401">
        <v>9586009</v>
      </c>
      <c r="Q30" s="401">
        <v>2500000</v>
      </c>
      <c r="R30" s="400">
        <v>811056</v>
      </c>
      <c r="S30" s="330" t="b">
        <v>1</v>
      </c>
      <c r="T30" s="220">
        <v>35254631</v>
      </c>
      <c r="U30" s="216" t="s">
        <v>191</v>
      </c>
      <c r="V30" s="220">
        <v>35254631</v>
      </c>
      <c r="W30" s="221">
        <v>0</v>
      </c>
      <c r="X30" s="222"/>
      <c r="Y30" s="223">
        <v>0</v>
      </c>
      <c r="Z30" s="224">
        <v>8286848</v>
      </c>
      <c r="AA30" s="329">
        <v>0</v>
      </c>
      <c r="AB30" s="329">
        <v>0</v>
      </c>
      <c r="AC30" s="225">
        <v>26967783</v>
      </c>
      <c r="AD30" s="330" t="b">
        <v>1</v>
      </c>
      <c r="AE30" s="330">
        <v>0</v>
      </c>
      <c r="AF30" s="222"/>
      <c r="AG30" s="220">
        <v>35254631</v>
      </c>
      <c r="AH30" s="226">
        <v>0</v>
      </c>
      <c r="AI30" s="227">
        <v>0</v>
      </c>
      <c r="AJ30" s="226">
        <v>0</v>
      </c>
      <c r="AK30" s="226">
        <v>0</v>
      </c>
      <c r="AL30" s="226">
        <v>0</v>
      </c>
      <c r="AM30" s="227">
        <v>720595</v>
      </c>
      <c r="AN30" s="224">
        <v>8286848</v>
      </c>
      <c r="AO30" s="226">
        <v>0</v>
      </c>
      <c r="AP30" s="226">
        <v>0</v>
      </c>
      <c r="AQ30" s="329">
        <v>8286848</v>
      </c>
      <c r="AR30" s="225">
        <v>26967783</v>
      </c>
      <c r="AS30" s="228" t="b">
        <v>1</v>
      </c>
      <c r="AT30" s="228">
        <v>0</v>
      </c>
      <c r="AU30" s="222"/>
      <c r="AV30" s="220">
        <v>35254631</v>
      </c>
      <c r="AW30" s="333" t="s">
        <v>193</v>
      </c>
    </row>
    <row r="31" spans="1:49" s="327" customFormat="1" ht="15">
      <c r="A31" s="211">
        <v>10464</v>
      </c>
      <c r="B31" s="212" t="s">
        <v>414</v>
      </c>
      <c r="C31" s="213" t="s">
        <v>447</v>
      </c>
      <c r="F31" s="215" t="s">
        <v>158</v>
      </c>
      <c r="G31" s="216" t="s">
        <v>120</v>
      </c>
      <c r="H31" s="216">
        <v>21218</v>
      </c>
      <c r="I31" s="216" t="s">
        <v>172</v>
      </c>
      <c r="J31" s="217">
        <v>6</v>
      </c>
      <c r="K31" s="217">
        <v>0</v>
      </c>
      <c r="L31" s="585">
        <v>42362</v>
      </c>
      <c r="M31" s="216" t="s">
        <v>187</v>
      </c>
      <c r="N31" s="400">
        <v>13270</v>
      </c>
      <c r="O31" s="400">
        <v>384057</v>
      </c>
      <c r="P31" s="401">
        <v>64103</v>
      </c>
      <c r="Q31" s="401">
        <v>62412</v>
      </c>
      <c r="R31" s="401">
        <v>17000</v>
      </c>
      <c r="S31" s="330" t="b">
        <v>1</v>
      </c>
      <c r="T31" s="220">
        <v>540842</v>
      </c>
      <c r="U31" s="216" t="s">
        <v>192</v>
      </c>
      <c r="V31" s="220">
        <v>540842</v>
      </c>
      <c r="W31" s="221">
        <v>0</v>
      </c>
      <c r="X31" s="222"/>
      <c r="Y31" s="223">
        <v>0</v>
      </c>
      <c r="Z31" s="224">
        <v>0</v>
      </c>
      <c r="AA31" s="329">
        <v>295842</v>
      </c>
      <c r="AB31" s="329">
        <v>0</v>
      </c>
      <c r="AC31" s="225">
        <v>245000</v>
      </c>
      <c r="AD31" s="330" t="b">
        <v>1</v>
      </c>
      <c r="AE31" s="330">
        <v>0</v>
      </c>
      <c r="AF31" s="222"/>
      <c r="AG31" s="220">
        <v>540842</v>
      </c>
      <c r="AH31" s="226">
        <v>0</v>
      </c>
      <c r="AI31" s="227">
        <v>295842</v>
      </c>
      <c r="AJ31" s="226">
        <v>0</v>
      </c>
      <c r="AK31" s="226">
        <v>0</v>
      </c>
      <c r="AL31" s="226">
        <v>0</v>
      </c>
      <c r="AM31" s="226">
        <v>0</v>
      </c>
      <c r="AN31" s="226">
        <v>0</v>
      </c>
      <c r="AO31" s="226">
        <v>0</v>
      </c>
      <c r="AP31" s="226">
        <v>0</v>
      </c>
      <c r="AQ31" s="329">
        <v>0</v>
      </c>
      <c r="AR31" s="225">
        <v>245000</v>
      </c>
      <c r="AS31" s="228" t="b">
        <v>1</v>
      </c>
      <c r="AT31" s="228">
        <v>0</v>
      </c>
      <c r="AU31" s="222"/>
      <c r="AV31" s="220">
        <v>540842</v>
      </c>
      <c r="AW31" s="333" t="s">
        <v>193</v>
      </c>
    </row>
    <row r="32" spans="1:49" s="327" customFormat="1" ht="15">
      <c r="A32" s="211">
        <v>10451</v>
      </c>
      <c r="B32" s="212" t="s">
        <v>416</v>
      </c>
      <c r="C32" s="213" t="s">
        <v>428</v>
      </c>
      <c r="F32" s="215" t="s">
        <v>161</v>
      </c>
      <c r="G32" s="216" t="s">
        <v>162</v>
      </c>
      <c r="H32" s="216">
        <v>21811</v>
      </c>
      <c r="I32" s="216" t="s">
        <v>179</v>
      </c>
      <c r="J32" s="217">
        <v>32</v>
      </c>
      <c r="K32" s="217">
        <v>5</v>
      </c>
      <c r="L32" s="585">
        <v>42390</v>
      </c>
      <c r="M32" s="216" t="s">
        <v>187</v>
      </c>
      <c r="N32" s="400">
        <v>1057000</v>
      </c>
      <c r="O32" s="400">
        <v>4245195</v>
      </c>
      <c r="P32" s="401">
        <v>769488</v>
      </c>
      <c r="Q32" s="400">
        <v>785086</v>
      </c>
      <c r="R32" s="400">
        <v>244779</v>
      </c>
      <c r="S32" s="330" t="b">
        <v>1</v>
      </c>
      <c r="T32" s="220">
        <v>7101548</v>
      </c>
      <c r="U32" s="216" t="s">
        <v>190</v>
      </c>
      <c r="V32" s="220">
        <v>7101548</v>
      </c>
      <c r="W32" s="221">
        <v>0</v>
      </c>
      <c r="X32" s="222"/>
      <c r="Y32" s="223">
        <v>0</v>
      </c>
      <c r="Z32" s="224">
        <v>5132488</v>
      </c>
      <c r="AA32" s="329">
        <v>0</v>
      </c>
      <c r="AB32" s="329">
        <v>750000</v>
      </c>
      <c r="AC32" s="225">
        <v>1219060</v>
      </c>
      <c r="AD32" s="330" t="b">
        <v>1</v>
      </c>
      <c r="AE32" s="330">
        <v>0</v>
      </c>
      <c r="AF32" s="222"/>
      <c r="AG32" s="220">
        <v>7101548</v>
      </c>
      <c r="AH32" s="227">
        <v>750000</v>
      </c>
      <c r="AI32" s="227">
        <v>0</v>
      </c>
      <c r="AJ32" s="226">
        <v>0</v>
      </c>
      <c r="AK32" s="226">
        <v>0</v>
      </c>
      <c r="AL32" s="226">
        <v>0</v>
      </c>
      <c r="AM32" s="226">
        <v>0</v>
      </c>
      <c r="AN32" s="226">
        <v>0</v>
      </c>
      <c r="AO32" s="227">
        <v>540316</v>
      </c>
      <c r="AP32" s="224">
        <v>5132488</v>
      </c>
      <c r="AQ32" s="329">
        <v>5132488</v>
      </c>
      <c r="AR32" s="225">
        <v>1219060</v>
      </c>
      <c r="AS32" s="228" t="b">
        <v>1</v>
      </c>
      <c r="AT32" s="228">
        <v>0</v>
      </c>
      <c r="AU32" s="222"/>
      <c r="AV32" s="220">
        <v>7101548</v>
      </c>
      <c r="AW32" s="333" t="s">
        <v>193</v>
      </c>
    </row>
    <row r="33" spans="1:49" s="327" customFormat="1" ht="30">
      <c r="A33" s="230">
        <v>10346</v>
      </c>
      <c r="B33" s="655" t="s">
        <v>417</v>
      </c>
      <c r="C33" s="232" t="s">
        <v>448</v>
      </c>
      <c r="F33" s="231" t="s">
        <v>163</v>
      </c>
      <c r="G33" s="230" t="s">
        <v>120</v>
      </c>
      <c r="H33" s="230">
        <v>21229</v>
      </c>
      <c r="I33" s="230" t="s">
        <v>172</v>
      </c>
      <c r="J33" s="233">
        <v>125</v>
      </c>
      <c r="K33" s="233">
        <v>0</v>
      </c>
      <c r="L33" s="586">
        <v>42402</v>
      </c>
      <c r="M33" s="230" t="s">
        <v>187</v>
      </c>
      <c r="N33" s="400">
        <v>6951305</v>
      </c>
      <c r="O33" s="400">
        <v>8705861</v>
      </c>
      <c r="P33" s="420">
        <v>2702921</v>
      </c>
      <c r="Q33" s="400">
        <v>2195131</v>
      </c>
      <c r="R33" s="400">
        <v>1051350</v>
      </c>
      <c r="S33" s="330" t="b">
        <v>1</v>
      </c>
      <c r="T33" s="226">
        <v>21606568</v>
      </c>
      <c r="U33" s="230" t="s">
        <v>191</v>
      </c>
      <c r="V33" s="226">
        <v>21606568</v>
      </c>
      <c r="W33" s="221">
        <v>-514879</v>
      </c>
      <c r="X33" s="222" t="s">
        <v>456</v>
      </c>
      <c r="Y33" s="223">
        <v>0</v>
      </c>
      <c r="Z33" s="226">
        <v>6289854</v>
      </c>
      <c r="AA33" s="329">
        <v>1529314</v>
      </c>
      <c r="AB33" s="329">
        <v>0</v>
      </c>
      <c r="AC33" s="226">
        <v>13272521</v>
      </c>
      <c r="AD33" s="330" t="b">
        <v>0</v>
      </c>
      <c r="AE33" s="330">
        <v>-514879</v>
      </c>
      <c r="AF33" s="222" t="s">
        <v>456</v>
      </c>
      <c r="AG33" s="226">
        <v>21606568</v>
      </c>
      <c r="AH33" s="226">
        <v>0</v>
      </c>
      <c r="AI33" s="226">
        <v>0</v>
      </c>
      <c r="AJ33" s="226">
        <v>1529314</v>
      </c>
      <c r="AK33" s="226">
        <v>0</v>
      </c>
      <c r="AL33" s="226">
        <v>0</v>
      </c>
      <c r="AM33" s="226">
        <v>641886</v>
      </c>
      <c r="AN33" s="226">
        <v>6289854</v>
      </c>
      <c r="AO33" s="226">
        <v>0</v>
      </c>
      <c r="AP33" s="226">
        <v>0</v>
      </c>
      <c r="AQ33" s="329">
        <v>6289854</v>
      </c>
      <c r="AR33" s="226">
        <v>13272521</v>
      </c>
      <c r="AS33" s="228" t="b">
        <v>0</v>
      </c>
      <c r="AT33" s="228">
        <v>-514879</v>
      </c>
      <c r="AU33" s="222" t="s">
        <v>456</v>
      </c>
      <c r="AV33" s="226">
        <v>21606568</v>
      </c>
      <c r="AW33" s="333" t="s">
        <v>193</v>
      </c>
    </row>
    <row r="34" spans="1:49" s="327" customFormat="1" ht="15">
      <c r="A34" s="230">
        <v>10347</v>
      </c>
      <c r="B34" s="231" t="s">
        <v>418</v>
      </c>
      <c r="C34" s="232" t="s">
        <v>449</v>
      </c>
      <c r="F34" s="231" t="s">
        <v>164</v>
      </c>
      <c r="G34" s="230" t="s">
        <v>165</v>
      </c>
      <c r="H34" s="230">
        <v>20712</v>
      </c>
      <c r="I34" s="230" t="s">
        <v>175</v>
      </c>
      <c r="J34" s="233">
        <v>57</v>
      </c>
      <c r="K34" s="233">
        <v>0</v>
      </c>
      <c r="L34" s="586">
        <v>42443</v>
      </c>
      <c r="M34" s="230" t="s">
        <v>185</v>
      </c>
      <c r="N34" s="400">
        <v>232500</v>
      </c>
      <c r="O34" s="400">
        <v>9206237</v>
      </c>
      <c r="P34" s="419">
        <v>3380101</v>
      </c>
      <c r="Q34" s="400">
        <v>1716252</v>
      </c>
      <c r="R34" s="400">
        <v>624845</v>
      </c>
      <c r="S34" s="330" t="b">
        <v>1</v>
      </c>
      <c r="T34" s="226">
        <v>15159935</v>
      </c>
      <c r="U34" s="230" t="s">
        <v>191</v>
      </c>
      <c r="V34" s="226">
        <v>15159935</v>
      </c>
      <c r="W34" s="221">
        <v>0</v>
      </c>
      <c r="X34" s="222"/>
      <c r="Y34" s="223">
        <v>0</v>
      </c>
      <c r="Z34" s="226">
        <v>4954064</v>
      </c>
      <c r="AA34" s="329">
        <v>2500000</v>
      </c>
      <c r="AB34" s="329">
        <v>0</v>
      </c>
      <c r="AC34" s="225">
        <v>7705871</v>
      </c>
      <c r="AD34" s="330" t="b">
        <v>1</v>
      </c>
      <c r="AE34" s="330">
        <v>0</v>
      </c>
      <c r="AF34" s="222"/>
      <c r="AG34" s="226">
        <v>15159935</v>
      </c>
      <c r="AH34" s="226">
        <v>0</v>
      </c>
      <c r="AI34" s="226">
        <v>0</v>
      </c>
      <c r="AJ34" s="226">
        <v>2500000</v>
      </c>
      <c r="AK34" s="226">
        <v>0</v>
      </c>
      <c r="AL34" s="226">
        <v>0</v>
      </c>
      <c r="AM34" s="226">
        <v>495456</v>
      </c>
      <c r="AN34" s="226">
        <v>4954064</v>
      </c>
      <c r="AO34" s="226">
        <v>0</v>
      </c>
      <c r="AP34" s="226">
        <v>0</v>
      </c>
      <c r="AQ34" s="329">
        <v>4954064</v>
      </c>
      <c r="AR34" s="225">
        <v>7705871</v>
      </c>
      <c r="AS34" s="228" t="b">
        <v>1</v>
      </c>
      <c r="AT34" s="228">
        <v>0</v>
      </c>
      <c r="AU34" s="222"/>
      <c r="AV34" s="226">
        <v>15159935</v>
      </c>
      <c r="AW34" s="333" t="s">
        <v>193</v>
      </c>
    </row>
    <row r="35" spans="1:49" s="327" customFormat="1" ht="15">
      <c r="A35" s="230">
        <v>10437</v>
      </c>
      <c r="B35" s="231" t="s">
        <v>419</v>
      </c>
      <c r="C35" s="232" t="s">
        <v>450</v>
      </c>
      <c r="F35" s="231" t="s">
        <v>166</v>
      </c>
      <c r="G35" s="230" t="s">
        <v>167</v>
      </c>
      <c r="H35" s="230">
        <v>21629</v>
      </c>
      <c r="I35" s="230" t="s">
        <v>174</v>
      </c>
      <c r="J35" s="233">
        <v>84</v>
      </c>
      <c r="K35" s="233">
        <v>13</v>
      </c>
      <c r="L35" s="586">
        <v>42447</v>
      </c>
      <c r="M35" s="216" t="s">
        <v>189</v>
      </c>
      <c r="N35" s="400">
        <v>3490000</v>
      </c>
      <c r="O35" s="400">
        <v>11023407</v>
      </c>
      <c r="P35" s="401">
        <v>2530277</v>
      </c>
      <c r="Q35" s="400">
        <v>2096540</v>
      </c>
      <c r="R35" s="400">
        <v>465067</v>
      </c>
      <c r="S35" s="330" t="b">
        <v>1</v>
      </c>
      <c r="T35" s="226">
        <v>19605291</v>
      </c>
      <c r="U35" s="230" t="s">
        <v>190</v>
      </c>
      <c r="V35" s="226">
        <v>19605291</v>
      </c>
      <c r="W35" s="221">
        <v>0</v>
      </c>
      <c r="X35" s="222"/>
      <c r="Y35" s="223">
        <v>0</v>
      </c>
      <c r="Z35" s="226">
        <v>14976422</v>
      </c>
      <c r="AA35" s="329">
        <v>2000000</v>
      </c>
      <c r="AB35" s="329">
        <v>0</v>
      </c>
      <c r="AC35" s="226">
        <v>2628869</v>
      </c>
      <c r="AD35" s="330" t="b">
        <v>1</v>
      </c>
      <c r="AE35" s="330">
        <v>0</v>
      </c>
      <c r="AF35" s="222"/>
      <c r="AG35" s="226">
        <v>19605291</v>
      </c>
      <c r="AH35" s="226">
        <v>0</v>
      </c>
      <c r="AI35" s="226">
        <v>2000000</v>
      </c>
      <c r="AJ35" s="226">
        <v>0</v>
      </c>
      <c r="AK35" s="226">
        <v>0</v>
      </c>
      <c r="AL35" s="226">
        <v>0</v>
      </c>
      <c r="AM35" s="226">
        <v>0</v>
      </c>
      <c r="AN35" s="226">
        <v>0</v>
      </c>
      <c r="AO35" s="226">
        <v>1454167</v>
      </c>
      <c r="AP35" s="226">
        <v>14976422</v>
      </c>
      <c r="AQ35" s="329">
        <v>14976422</v>
      </c>
      <c r="AR35" s="226">
        <v>2628869</v>
      </c>
      <c r="AS35" s="228" t="b">
        <v>1</v>
      </c>
      <c r="AT35" s="228">
        <v>0</v>
      </c>
      <c r="AU35" s="222"/>
      <c r="AV35" s="226">
        <v>19605291</v>
      </c>
      <c r="AW35" s="333" t="s">
        <v>193</v>
      </c>
    </row>
    <row r="36" spans="1:49" s="327" customFormat="1" ht="15">
      <c r="A36" s="230">
        <v>10477</v>
      </c>
      <c r="B36" s="231" t="s">
        <v>420</v>
      </c>
      <c r="C36" s="232" t="s">
        <v>451</v>
      </c>
      <c r="F36" s="231" t="s">
        <v>168</v>
      </c>
      <c r="G36" s="230" t="s">
        <v>169</v>
      </c>
      <c r="H36" s="230">
        <v>20746</v>
      </c>
      <c r="I36" s="230" t="s">
        <v>175</v>
      </c>
      <c r="J36" s="233">
        <v>68</v>
      </c>
      <c r="K36" s="233">
        <v>4</v>
      </c>
      <c r="L36" s="586">
        <v>42453</v>
      </c>
      <c r="M36" s="216" t="s">
        <v>187</v>
      </c>
      <c r="N36" s="400">
        <v>6244000</v>
      </c>
      <c r="O36" s="400">
        <v>4183718</v>
      </c>
      <c r="P36" s="401">
        <v>1809367</v>
      </c>
      <c r="Q36" s="400">
        <v>1433748</v>
      </c>
      <c r="R36" s="400">
        <v>581247</v>
      </c>
      <c r="S36" s="330" t="b">
        <v>1</v>
      </c>
      <c r="T36" s="226">
        <v>14252080</v>
      </c>
      <c r="U36" s="230" t="s">
        <v>190</v>
      </c>
      <c r="V36" s="226">
        <v>14252080</v>
      </c>
      <c r="W36" s="221">
        <v>0</v>
      </c>
      <c r="X36" s="222"/>
      <c r="Y36" s="223">
        <v>0</v>
      </c>
      <c r="Z36" s="226">
        <v>3676314</v>
      </c>
      <c r="AA36" s="329">
        <v>0</v>
      </c>
      <c r="AB36" s="329">
        <v>0</v>
      </c>
      <c r="AC36" s="226">
        <v>10575766</v>
      </c>
      <c r="AD36" s="330" t="b">
        <v>1</v>
      </c>
      <c r="AE36" s="330">
        <v>0</v>
      </c>
      <c r="AF36" s="222"/>
      <c r="AG36" s="226">
        <v>14252080</v>
      </c>
      <c r="AH36" s="226">
        <v>0</v>
      </c>
      <c r="AI36" s="226">
        <v>0</v>
      </c>
      <c r="AJ36" s="226">
        <v>0</v>
      </c>
      <c r="AK36" s="226">
        <v>0</v>
      </c>
      <c r="AL36" s="226">
        <v>0</v>
      </c>
      <c r="AM36" s="226">
        <v>367172</v>
      </c>
      <c r="AN36" s="226">
        <v>3676314</v>
      </c>
      <c r="AO36" s="226">
        <v>0</v>
      </c>
      <c r="AP36" s="226">
        <v>0</v>
      </c>
      <c r="AQ36" s="329">
        <v>3676314</v>
      </c>
      <c r="AR36" s="226">
        <v>10575766</v>
      </c>
      <c r="AS36" s="228" t="b">
        <v>1</v>
      </c>
      <c r="AT36" s="228">
        <v>0</v>
      </c>
      <c r="AU36" s="222"/>
      <c r="AV36" s="226">
        <v>14252080</v>
      </c>
      <c r="AW36" s="333" t="s">
        <v>193</v>
      </c>
    </row>
    <row r="37" spans="1:49" s="327" customFormat="1" ht="15">
      <c r="A37" s="230">
        <v>10468</v>
      </c>
      <c r="B37" s="231" t="s">
        <v>421</v>
      </c>
      <c r="C37" s="232" t="s">
        <v>452</v>
      </c>
      <c r="F37" s="231" t="s">
        <v>170</v>
      </c>
      <c r="G37" s="230" t="s">
        <v>120</v>
      </c>
      <c r="H37" s="230">
        <v>21075</v>
      </c>
      <c r="I37" s="230" t="s">
        <v>172</v>
      </c>
      <c r="J37" s="233">
        <v>39</v>
      </c>
      <c r="K37" s="233">
        <v>0</v>
      </c>
      <c r="L37" s="586">
        <v>42460</v>
      </c>
      <c r="M37" s="216" t="s">
        <v>187</v>
      </c>
      <c r="N37" s="401">
        <v>0</v>
      </c>
      <c r="O37" s="400">
        <v>2844403</v>
      </c>
      <c r="P37" s="401">
        <v>295597</v>
      </c>
      <c r="Q37" s="401">
        <v>360000</v>
      </c>
      <c r="R37" s="401">
        <v>0</v>
      </c>
      <c r="S37" s="330" t="b">
        <v>1</v>
      </c>
      <c r="T37" s="226">
        <v>3500000</v>
      </c>
      <c r="U37" s="230" t="s">
        <v>192</v>
      </c>
      <c r="V37" s="226">
        <v>3500000</v>
      </c>
      <c r="W37" s="221">
        <v>0</v>
      </c>
      <c r="X37" s="234"/>
      <c r="Y37" s="223">
        <v>0</v>
      </c>
      <c r="Z37" s="226">
        <v>0</v>
      </c>
      <c r="AA37" s="329">
        <v>1500000</v>
      </c>
      <c r="AB37" s="329">
        <v>0</v>
      </c>
      <c r="AC37" s="226">
        <v>2000000</v>
      </c>
      <c r="AD37" s="330" t="b">
        <v>1</v>
      </c>
      <c r="AE37" s="330">
        <v>0</v>
      </c>
      <c r="AF37" s="222"/>
      <c r="AG37" s="226">
        <v>3500000</v>
      </c>
      <c r="AH37" s="226">
        <v>0</v>
      </c>
      <c r="AI37" s="226">
        <v>0</v>
      </c>
      <c r="AJ37" s="226">
        <v>0</v>
      </c>
      <c r="AK37" s="226">
        <v>0</v>
      </c>
      <c r="AL37" s="226">
        <v>1500000</v>
      </c>
      <c r="AM37" s="226">
        <v>0</v>
      </c>
      <c r="AN37" s="226">
        <v>0</v>
      </c>
      <c r="AO37" s="226">
        <v>0</v>
      </c>
      <c r="AP37" s="226">
        <v>0</v>
      </c>
      <c r="AQ37" s="329">
        <v>0</v>
      </c>
      <c r="AR37" s="226">
        <v>2000000</v>
      </c>
      <c r="AS37" s="228" t="b">
        <v>1</v>
      </c>
      <c r="AT37" s="228">
        <v>0</v>
      </c>
      <c r="AU37" s="222"/>
      <c r="AV37" s="226">
        <v>3500000</v>
      </c>
      <c r="AW37" s="333" t="s">
        <v>193</v>
      </c>
    </row>
    <row r="38" spans="1:49" s="327" customFormat="1" ht="15">
      <c r="A38" s="333">
        <v>10436</v>
      </c>
      <c r="B38" s="231" t="s">
        <v>721</v>
      </c>
      <c r="C38" s="232" t="s">
        <v>450</v>
      </c>
      <c r="F38" s="231" t="s">
        <v>722</v>
      </c>
      <c r="G38" s="230" t="s">
        <v>120</v>
      </c>
      <c r="H38" s="230">
        <v>21202</v>
      </c>
      <c r="I38" s="230" t="s">
        <v>172</v>
      </c>
      <c r="J38" s="233">
        <v>41</v>
      </c>
      <c r="K38" s="233">
        <v>7</v>
      </c>
      <c r="L38" s="586">
        <v>42480</v>
      </c>
      <c r="M38" s="216" t="s">
        <v>189</v>
      </c>
      <c r="N38" s="401">
        <v>2100000</v>
      </c>
      <c r="O38" s="400">
        <v>9898188</v>
      </c>
      <c r="P38" s="401">
        <v>2186477</v>
      </c>
      <c r="Q38" s="401">
        <v>1805841</v>
      </c>
      <c r="R38" s="401">
        <v>212616</v>
      </c>
      <c r="S38" s="330" t="b">
        <v>1</v>
      </c>
      <c r="T38" s="226">
        <v>16203122</v>
      </c>
      <c r="U38" s="230" t="s">
        <v>190</v>
      </c>
      <c r="V38" s="226">
        <v>16203122</v>
      </c>
      <c r="W38" s="221">
        <v>0</v>
      </c>
      <c r="X38" s="234"/>
      <c r="Y38" s="223">
        <v>0</v>
      </c>
      <c r="Z38" s="226">
        <v>11839568</v>
      </c>
      <c r="AA38" s="329">
        <v>1855000</v>
      </c>
      <c r="AB38" s="329">
        <v>0</v>
      </c>
      <c r="AC38" s="226">
        <v>2508554</v>
      </c>
      <c r="AD38" s="330" t="b">
        <v>1</v>
      </c>
      <c r="AE38" s="330">
        <v>0</v>
      </c>
      <c r="AF38" s="222"/>
      <c r="AG38" s="226">
        <v>16203122</v>
      </c>
      <c r="AH38" s="226">
        <v>0</v>
      </c>
      <c r="AI38" s="226">
        <v>1855000</v>
      </c>
      <c r="AJ38" s="226">
        <v>0</v>
      </c>
      <c r="AK38" s="226">
        <v>0</v>
      </c>
      <c r="AL38" s="226">
        <v>0</v>
      </c>
      <c r="AM38" s="226">
        <v>0</v>
      </c>
      <c r="AN38" s="226">
        <v>0</v>
      </c>
      <c r="AO38" s="226">
        <v>1144034</v>
      </c>
      <c r="AP38" s="226">
        <v>11839568</v>
      </c>
      <c r="AQ38" s="329">
        <v>11839568</v>
      </c>
      <c r="AR38" s="226">
        <v>2508554</v>
      </c>
      <c r="AS38" s="228" t="b">
        <v>1</v>
      </c>
      <c r="AT38" s="228">
        <v>0</v>
      </c>
      <c r="AU38" s="222"/>
      <c r="AV38" s="226">
        <v>16203122</v>
      </c>
      <c r="AW38" s="333" t="s">
        <v>193</v>
      </c>
    </row>
    <row r="39" spans="1:49" s="327" customFormat="1" ht="15">
      <c r="A39" s="333">
        <v>10441</v>
      </c>
      <c r="B39" s="231" t="s">
        <v>724</v>
      </c>
      <c r="C39" s="232" t="s">
        <v>441</v>
      </c>
      <c r="F39" s="231" t="s">
        <v>725</v>
      </c>
      <c r="G39" s="230" t="s">
        <v>120</v>
      </c>
      <c r="H39" s="230">
        <v>21213</v>
      </c>
      <c r="I39" s="230" t="s">
        <v>172</v>
      </c>
      <c r="J39" s="233">
        <v>65</v>
      </c>
      <c r="K39" s="233">
        <v>16</v>
      </c>
      <c r="L39" s="586">
        <v>42488</v>
      </c>
      <c r="M39" s="216" t="s">
        <v>185</v>
      </c>
      <c r="N39" s="401">
        <v>1184891</v>
      </c>
      <c r="O39" s="400">
        <v>12477431</v>
      </c>
      <c r="P39" s="401">
        <v>1971869</v>
      </c>
      <c r="Q39" s="401">
        <v>1984666</v>
      </c>
      <c r="R39" s="401">
        <v>347612</v>
      </c>
      <c r="S39" s="330" t="b">
        <v>1</v>
      </c>
      <c r="T39" s="226">
        <v>17966469</v>
      </c>
      <c r="U39" s="230" t="s">
        <v>190</v>
      </c>
      <c r="V39" s="226">
        <v>17966469</v>
      </c>
      <c r="W39" s="221">
        <v>0</v>
      </c>
      <c r="X39" s="234"/>
      <c r="Y39" s="223">
        <v>0</v>
      </c>
      <c r="Z39" s="226">
        <v>12925505</v>
      </c>
      <c r="AA39" s="329">
        <v>2000000</v>
      </c>
      <c r="AB39" s="329">
        <v>0</v>
      </c>
      <c r="AC39" s="226">
        <v>3040964</v>
      </c>
      <c r="AD39" s="330" t="b">
        <v>1</v>
      </c>
      <c r="AE39" s="330">
        <v>0</v>
      </c>
      <c r="AF39" s="222"/>
      <c r="AG39" s="226">
        <v>17966469</v>
      </c>
      <c r="AH39" s="226">
        <v>0</v>
      </c>
      <c r="AI39" s="226">
        <v>2000000</v>
      </c>
      <c r="AJ39" s="226">
        <v>0</v>
      </c>
      <c r="AK39" s="226">
        <v>0</v>
      </c>
      <c r="AL39" s="226">
        <v>0</v>
      </c>
      <c r="AM39" s="226">
        <v>0</v>
      </c>
      <c r="AN39" s="226">
        <v>0</v>
      </c>
      <c r="AO39" s="226">
        <v>1279753</v>
      </c>
      <c r="AP39" s="226">
        <v>12925505</v>
      </c>
      <c r="AQ39" s="329">
        <v>12925505</v>
      </c>
      <c r="AR39" s="226">
        <v>3040964</v>
      </c>
      <c r="AS39" s="228" t="b">
        <v>1</v>
      </c>
      <c r="AT39" s="228">
        <v>0</v>
      </c>
      <c r="AU39" s="222"/>
      <c r="AV39" s="226">
        <v>17966469</v>
      </c>
      <c r="AW39" s="333" t="s">
        <v>193</v>
      </c>
    </row>
    <row r="40" spans="1:49" s="318" customFormat="1" ht="15">
      <c r="A40" s="477">
        <v>10440</v>
      </c>
      <c r="B40" s="656" t="s">
        <v>726</v>
      </c>
      <c r="C40" s="318" t="s">
        <v>430</v>
      </c>
      <c r="F40" s="318" t="s">
        <v>727</v>
      </c>
      <c r="G40" s="477" t="s">
        <v>236</v>
      </c>
      <c r="H40" s="477">
        <v>21851</v>
      </c>
      <c r="I40" s="477" t="s">
        <v>179</v>
      </c>
      <c r="J40" s="477">
        <v>52</v>
      </c>
      <c r="K40" s="477">
        <v>8</v>
      </c>
      <c r="L40" s="587">
        <v>42501</v>
      </c>
      <c r="M40" s="478" t="s">
        <v>189</v>
      </c>
      <c r="N40" s="479">
        <v>2378666</v>
      </c>
      <c r="O40" s="479">
        <v>4648691</v>
      </c>
      <c r="P40" s="479">
        <v>1095424</v>
      </c>
      <c r="Q40" s="479">
        <v>1006222</v>
      </c>
      <c r="R40" s="479">
        <v>380680</v>
      </c>
      <c r="S40" s="480" t="b">
        <v>1</v>
      </c>
      <c r="T40" s="481">
        <v>9509683</v>
      </c>
      <c r="U40" s="477" t="s">
        <v>190</v>
      </c>
      <c r="V40" s="481">
        <v>9509683</v>
      </c>
      <c r="W40" s="482">
        <v>-27865</v>
      </c>
      <c r="X40" s="483" t="s">
        <v>456</v>
      </c>
      <c r="Y40" s="481">
        <v>0</v>
      </c>
      <c r="Z40" s="481">
        <v>6217940</v>
      </c>
      <c r="AA40" s="481">
        <v>0</v>
      </c>
      <c r="AB40" s="481">
        <v>1650000</v>
      </c>
      <c r="AC40" s="481">
        <v>1613878</v>
      </c>
      <c r="AD40" s="480" t="b">
        <v>0</v>
      </c>
      <c r="AE40" s="480">
        <v>-27865</v>
      </c>
      <c r="AF40" s="484" t="s">
        <v>456</v>
      </c>
      <c r="AG40" s="481">
        <v>9509683</v>
      </c>
      <c r="AH40" s="481">
        <v>1650000</v>
      </c>
      <c r="AI40" s="481">
        <v>0</v>
      </c>
      <c r="AJ40" s="481">
        <v>0</v>
      </c>
      <c r="AK40" s="481">
        <v>0</v>
      </c>
      <c r="AL40" s="481">
        <v>0</v>
      </c>
      <c r="AM40" s="481">
        <v>0</v>
      </c>
      <c r="AN40" s="481">
        <v>0</v>
      </c>
      <c r="AO40" s="481">
        <v>606689</v>
      </c>
      <c r="AP40" s="481">
        <v>6217940</v>
      </c>
      <c r="AQ40" s="481">
        <v>6217940</v>
      </c>
      <c r="AR40" s="481">
        <v>1613878</v>
      </c>
      <c r="AS40" s="485" t="b">
        <v>0</v>
      </c>
      <c r="AT40" s="485">
        <v>-27865</v>
      </c>
      <c r="AU40" s="484" t="s">
        <v>456</v>
      </c>
      <c r="AV40" s="481">
        <v>9509683</v>
      </c>
      <c r="AW40" s="477" t="s">
        <v>193</v>
      </c>
    </row>
    <row r="41" spans="1:49" s="318" customFormat="1" ht="15">
      <c r="A41" s="486">
        <v>10471</v>
      </c>
      <c r="B41" s="487" t="s">
        <v>728</v>
      </c>
      <c r="C41" s="488" t="s">
        <v>602</v>
      </c>
      <c r="F41" s="487" t="s">
        <v>729</v>
      </c>
      <c r="G41" s="486" t="s">
        <v>730</v>
      </c>
      <c r="H41" s="486">
        <v>20794</v>
      </c>
      <c r="I41" s="486" t="s">
        <v>176</v>
      </c>
      <c r="J41" s="489">
        <v>35</v>
      </c>
      <c r="K41" s="489">
        <v>33</v>
      </c>
      <c r="L41" s="588">
        <v>42521</v>
      </c>
      <c r="M41" s="486" t="s">
        <v>185</v>
      </c>
      <c r="N41" s="479">
        <v>1203096</v>
      </c>
      <c r="O41" s="479">
        <v>7930602</v>
      </c>
      <c r="P41" s="479">
        <v>1162447</v>
      </c>
      <c r="Q41" s="479">
        <v>987199</v>
      </c>
      <c r="R41" s="479">
        <v>35000</v>
      </c>
      <c r="S41" s="480" t="b">
        <v>1</v>
      </c>
      <c r="T41" s="490">
        <v>11318344</v>
      </c>
      <c r="U41" s="477" t="s">
        <v>192</v>
      </c>
      <c r="V41" s="490">
        <v>11318344</v>
      </c>
      <c r="W41" s="482">
        <v>0</v>
      </c>
      <c r="X41" s="483"/>
      <c r="Y41" s="481">
        <v>0</v>
      </c>
      <c r="Z41" s="481">
        <v>0</v>
      </c>
      <c r="AA41" s="481">
        <v>4625000</v>
      </c>
      <c r="AB41" s="481">
        <v>0</v>
      </c>
      <c r="AC41" s="490">
        <v>6693344</v>
      </c>
      <c r="AD41" s="480" t="b">
        <v>1</v>
      </c>
      <c r="AE41" s="480">
        <v>0</v>
      </c>
      <c r="AF41" s="483"/>
      <c r="AG41" s="490">
        <v>11318344</v>
      </c>
      <c r="AH41" s="481">
        <v>0</v>
      </c>
      <c r="AI41" s="481">
        <v>0</v>
      </c>
      <c r="AJ41" s="481">
        <v>0</v>
      </c>
      <c r="AK41" s="481">
        <v>2625000</v>
      </c>
      <c r="AL41" s="481">
        <v>2000000</v>
      </c>
      <c r="AM41" s="481">
        <v>0</v>
      </c>
      <c r="AN41" s="481">
        <v>0</v>
      </c>
      <c r="AO41" s="481">
        <v>0</v>
      </c>
      <c r="AP41" s="481">
        <v>0</v>
      </c>
      <c r="AQ41" s="481">
        <v>0</v>
      </c>
      <c r="AR41" s="490">
        <v>6693344</v>
      </c>
      <c r="AS41" s="485" t="b">
        <v>1</v>
      </c>
      <c r="AT41" s="485">
        <v>0</v>
      </c>
      <c r="AU41" s="483"/>
      <c r="AV41" s="490">
        <v>11318344</v>
      </c>
      <c r="AW41" s="477" t="s">
        <v>193</v>
      </c>
    </row>
    <row r="42" spans="1:81" s="327" customFormat="1" ht="30">
      <c r="A42" s="236">
        <v>10490</v>
      </c>
      <c r="B42" s="657" t="s">
        <v>731</v>
      </c>
      <c r="C42" s="238" t="s">
        <v>601</v>
      </c>
      <c r="F42" s="237" t="s">
        <v>736</v>
      </c>
      <c r="G42" s="236" t="s">
        <v>160</v>
      </c>
      <c r="H42" s="236">
        <v>20902</v>
      </c>
      <c r="I42" s="236" t="s">
        <v>178</v>
      </c>
      <c r="J42" s="239">
        <v>72</v>
      </c>
      <c r="K42" s="239">
        <v>0</v>
      </c>
      <c r="L42" s="589">
        <v>42522</v>
      </c>
      <c r="M42" s="236" t="s">
        <v>187</v>
      </c>
      <c r="N42" s="401">
        <v>8695746</v>
      </c>
      <c r="O42" s="401">
        <v>0</v>
      </c>
      <c r="P42" s="401">
        <v>231644</v>
      </c>
      <c r="Q42" s="401">
        <v>70000</v>
      </c>
      <c r="R42" s="401">
        <v>1358610</v>
      </c>
      <c r="S42" s="330" t="b">
        <v>1</v>
      </c>
      <c r="T42" s="240">
        <v>10356000</v>
      </c>
      <c r="U42" s="333" t="s">
        <v>190</v>
      </c>
      <c r="V42" s="240">
        <v>10356000</v>
      </c>
      <c r="W42" s="221">
        <v>-1500000</v>
      </c>
      <c r="X42" s="241" t="s">
        <v>740</v>
      </c>
      <c r="Y42" s="329">
        <v>0</v>
      </c>
      <c r="Z42" s="329">
        <v>0</v>
      </c>
      <c r="AA42" s="329">
        <v>0</v>
      </c>
      <c r="AB42" s="329">
        <v>0</v>
      </c>
      <c r="AC42" s="240">
        <v>8856000</v>
      </c>
      <c r="AD42" s="330" t="b">
        <v>0</v>
      </c>
      <c r="AE42" s="330">
        <v>-1500000</v>
      </c>
      <c r="AF42" s="241" t="s">
        <v>740</v>
      </c>
      <c r="AG42" s="240">
        <v>10356000</v>
      </c>
      <c r="AH42" s="329">
        <v>0</v>
      </c>
      <c r="AI42" s="329">
        <v>0</v>
      </c>
      <c r="AJ42" s="329">
        <v>0</v>
      </c>
      <c r="AK42" s="329">
        <v>0</v>
      </c>
      <c r="AL42" s="329">
        <v>0</v>
      </c>
      <c r="AM42" s="329">
        <v>0</v>
      </c>
      <c r="AN42" s="329">
        <v>0</v>
      </c>
      <c r="AO42" s="329">
        <v>0</v>
      </c>
      <c r="AP42" s="329">
        <v>0</v>
      </c>
      <c r="AQ42" s="329">
        <v>0</v>
      </c>
      <c r="AR42" s="240">
        <v>8856000</v>
      </c>
      <c r="AS42" s="228" t="b">
        <v>0</v>
      </c>
      <c r="AT42" s="228">
        <v>-1500000</v>
      </c>
      <c r="AU42" s="241" t="s">
        <v>740</v>
      </c>
      <c r="AV42" s="240">
        <v>10356000</v>
      </c>
      <c r="AW42" s="333" t="s">
        <v>193</v>
      </c>
      <c r="AX42" s="428"/>
      <c r="AY42" s="428"/>
      <c r="AZ42" s="428"/>
      <c r="BA42" s="428"/>
      <c r="BB42" s="428"/>
      <c r="BC42" s="428"/>
      <c r="BD42" s="428"/>
      <c r="BE42" s="428"/>
      <c r="BF42" s="428"/>
      <c r="BG42" s="428"/>
      <c r="BH42" s="428"/>
      <c r="BI42" s="428"/>
      <c r="BJ42" s="428"/>
      <c r="BK42" s="428"/>
      <c r="BL42" s="428"/>
      <c r="BM42" s="428"/>
      <c r="BN42" s="428"/>
      <c r="BO42" s="428"/>
      <c r="BP42" s="428"/>
      <c r="BQ42" s="428"/>
      <c r="BR42" s="428"/>
      <c r="BS42" s="428"/>
      <c r="BT42" s="428"/>
      <c r="BU42" s="428"/>
      <c r="BV42" s="428"/>
      <c r="BW42" s="428"/>
      <c r="BX42" s="428"/>
      <c r="BY42" s="428"/>
      <c r="BZ42" s="428"/>
      <c r="CA42" s="428"/>
      <c r="CB42" s="428"/>
      <c r="CC42" s="428"/>
    </row>
    <row r="43" spans="1:81" s="327" customFormat="1" ht="14.25">
      <c r="A43" s="236">
        <v>10491</v>
      </c>
      <c r="B43" s="658" t="s">
        <v>732</v>
      </c>
      <c r="C43" s="238" t="s">
        <v>601</v>
      </c>
      <c r="F43" s="237" t="s">
        <v>737</v>
      </c>
      <c r="G43" s="236" t="s">
        <v>160</v>
      </c>
      <c r="H43" s="236">
        <v>20910</v>
      </c>
      <c r="I43" s="236" t="s">
        <v>178</v>
      </c>
      <c r="J43" s="239">
        <v>55</v>
      </c>
      <c r="K43" s="239">
        <v>0</v>
      </c>
      <c r="L43" s="589">
        <v>42522</v>
      </c>
      <c r="M43" s="236" t="s">
        <v>187</v>
      </c>
      <c r="N43" s="401">
        <v>4750923</v>
      </c>
      <c r="O43" s="401">
        <v>0</v>
      </c>
      <c r="P43" s="401">
        <v>225417</v>
      </c>
      <c r="Q43" s="401">
        <v>70000</v>
      </c>
      <c r="R43" s="401">
        <v>1073660</v>
      </c>
      <c r="S43" s="330" t="b">
        <v>1</v>
      </c>
      <c r="T43" s="240">
        <v>6120000</v>
      </c>
      <c r="U43" s="333" t="s">
        <v>190</v>
      </c>
      <c r="V43" s="240">
        <v>6120000</v>
      </c>
      <c r="W43" s="221">
        <v>-1500000</v>
      </c>
      <c r="X43" s="241" t="s">
        <v>740</v>
      </c>
      <c r="Y43" s="329">
        <v>0</v>
      </c>
      <c r="Z43" s="329">
        <v>0</v>
      </c>
      <c r="AA43" s="329">
        <v>0</v>
      </c>
      <c r="AB43" s="329">
        <v>0</v>
      </c>
      <c r="AC43" s="240">
        <v>4620000</v>
      </c>
      <c r="AD43" s="330" t="b">
        <v>0</v>
      </c>
      <c r="AE43" s="330">
        <v>-1500000</v>
      </c>
      <c r="AF43" s="241" t="s">
        <v>740</v>
      </c>
      <c r="AG43" s="240">
        <v>6120000</v>
      </c>
      <c r="AH43" s="329">
        <v>0</v>
      </c>
      <c r="AI43" s="329">
        <v>0</v>
      </c>
      <c r="AJ43" s="329">
        <v>0</v>
      </c>
      <c r="AK43" s="329">
        <v>0</v>
      </c>
      <c r="AL43" s="329">
        <v>0</v>
      </c>
      <c r="AM43" s="329">
        <v>0</v>
      </c>
      <c r="AN43" s="329">
        <v>0</v>
      </c>
      <c r="AO43" s="329">
        <v>0</v>
      </c>
      <c r="AP43" s="329">
        <v>0</v>
      </c>
      <c r="AQ43" s="329">
        <v>0</v>
      </c>
      <c r="AR43" s="240">
        <v>4620000</v>
      </c>
      <c r="AS43" s="228" t="b">
        <v>0</v>
      </c>
      <c r="AT43" s="228">
        <v>-1500000</v>
      </c>
      <c r="AU43" s="241" t="s">
        <v>740</v>
      </c>
      <c r="AV43" s="240">
        <v>6120000</v>
      </c>
      <c r="AW43" s="333" t="s">
        <v>193</v>
      </c>
      <c r="AX43" s="428"/>
      <c r="AY43" s="428"/>
      <c r="AZ43" s="428"/>
      <c r="BA43" s="428"/>
      <c r="BB43" s="428"/>
      <c r="BC43" s="428"/>
      <c r="BD43" s="428"/>
      <c r="BE43" s="428"/>
      <c r="BF43" s="428"/>
      <c r="BG43" s="428"/>
      <c r="BH43" s="428"/>
      <c r="BI43" s="428"/>
      <c r="BJ43" s="428"/>
      <c r="BK43" s="428"/>
      <c r="BL43" s="428"/>
      <c r="BM43" s="428"/>
      <c r="BN43" s="428"/>
      <c r="BO43" s="428"/>
      <c r="BP43" s="428"/>
      <c r="BQ43" s="428"/>
      <c r="BR43" s="428"/>
      <c r="BS43" s="428"/>
      <c r="BT43" s="428"/>
      <c r="BU43" s="428"/>
      <c r="BV43" s="428"/>
      <c r="BW43" s="428"/>
      <c r="BX43" s="428"/>
      <c r="BY43" s="428"/>
      <c r="BZ43" s="428"/>
      <c r="CA43" s="428"/>
      <c r="CB43" s="428"/>
      <c r="CC43" s="428"/>
    </row>
    <row r="44" spans="1:81" s="402" customFormat="1" ht="28.5">
      <c r="A44" s="236">
        <v>10492</v>
      </c>
      <c r="B44" s="658" t="s">
        <v>733</v>
      </c>
      <c r="C44" s="238" t="s">
        <v>601</v>
      </c>
      <c r="D44" s="327"/>
      <c r="E44" s="327"/>
      <c r="F44" s="237" t="s">
        <v>738</v>
      </c>
      <c r="G44" s="236" t="s">
        <v>277</v>
      </c>
      <c r="H44" s="236">
        <v>20912</v>
      </c>
      <c r="I44" s="236" t="s">
        <v>178</v>
      </c>
      <c r="J44" s="239">
        <v>96</v>
      </c>
      <c r="K44" s="239">
        <v>0</v>
      </c>
      <c r="L44" s="589">
        <v>42522</v>
      </c>
      <c r="M44" s="236" t="s">
        <v>187</v>
      </c>
      <c r="N44" s="401">
        <v>6401947</v>
      </c>
      <c r="O44" s="401">
        <v>0</v>
      </c>
      <c r="P44" s="401">
        <v>218153</v>
      </c>
      <c r="Q44" s="401">
        <v>70000</v>
      </c>
      <c r="R44" s="401">
        <v>1677900</v>
      </c>
      <c r="S44" s="330" t="b">
        <v>1</v>
      </c>
      <c r="T44" s="240">
        <v>8368000</v>
      </c>
      <c r="U44" s="333" t="s">
        <v>190</v>
      </c>
      <c r="V44" s="240">
        <v>8368000</v>
      </c>
      <c r="W44" s="221">
        <v>-1500000</v>
      </c>
      <c r="X44" s="241" t="s">
        <v>740</v>
      </c>
      <c r="Y44" s="329">
        <v>0</v>
      </c>
      <c r="Z44" s="329">
        <v>0</v>
      </c>
      <c r="AA44" s="329">
        <v>0</v>
      </c>
      <c r="AB44" s="329">
        <v>0</v>
      </c>
      <c r="AC44" s="240">
        <v>6868000</v>
      </c>
      <c r="AD44" s="330" t="b">
        <v>0</v>
      </c>
      <c r="AE44" s="330">
        <v>-1500000</v>
      </c>
      <c r="AF44" s="241" t="s">
        <v>740</v>
      </c>
      <c r="AG44" s="240">
        <v>8368000</v>
      </c>
      <c r="AH44" s="329">
        <v>0</v>
      </c>
      <c r="AI44" s="329">
        <v>0</v>
      </c>
      <c r="AJ44" s="329">
        <v>0</v>
      </c>
      <c r="AK44" s="329">
        <v>0</v>
      </c>
      <c r="AL44" s="329">
        <v>0</v>
      </c>
      <c r="AM44" s="329">
        <v>0</v>
      </c>
      <c r="AN44" s="329">
        <v>0</v>
      </c>
      <c r="AO44" s="329">
        <v>0</v>
      </c>
      <c r="AP44" s="329">
        <v>0</v>
      </c>
      <c r="AQ44" s="329">
        <v>0</v>
      </c>
      <c r="AR44" s="240">
        <v>6868000</v>
      </c>
      <c r="AS44" s="228" t="b">
        <v>0</v>
      </c>
      <c r="AT44" s="228">
        <v>-1500000</v>
      </c>
      <c r="AU44" s="241" t="s">
        <v>740</v>
      </c>
      <c r="AV44" s="240">
        <v>8368000</v>
      </c>
      <c r="AW44" s="333" t="s">
        <v>193</v>
      </c>
      <c r="AX44" s="428"/>
      <c r="AY44" s="428"/>
      <c r="AZ44" s="428"/>
      <c r="BA44" s="428"/>
      <c r="BB44" s="428"/>
      <c r="BC44" s="428"/>
      <c r="BD44" s="428"/>
      <c r="BE44" s="428"/>
      <c r="BF44" s="428"/>
      <c r="BG44" s="428"/>
      <c r="BH44" s="428"/>
      <c r="BI44" s="428"/>
      <c r="BJ44" s="428"/>
      <c r="BK44" s="428"/>
      <c r="BL44" s="428"/>
      <c r="BM44" s="428"/>
      <c r="BN44" s="428"/>
      <c r="BO44" s="428"/>
      <c r="BP44" s="428"/>
      <c r="BQ44" s="428"/>
      <c r="BR44" s="428"/>
      <c r="BS44" s="428"/>
      <c r="BT44" s="428"/>
      <c r="BU44" s="428"/>
      <c r="BV44" s="428"/>
      <c r="BW44" s="428"/>
      <c r="BX44" s="428"/>
      <c r="BY44" s="428"/>
      <c r="BZ44" s="428"/>
      <c r="CA44" s="428"/>
      <c r="CB44" s="428"/>
      <c r="CC44" s="428"/>
    </row>
    <row r="45" spans="1:81" s="402" customFormat="1" ht="28.5">
      <c r="A45" s="236">
        <v>10481</v>
      </c>
      <c r="B45" s="657" t="s">
        <v>734</v>
      </c>
      <c r="C45" s="238" t="s">
        <v>735</v>
      </c>
      <c r="D45" s="327"/>
      <c r="E45" s="327"/>
      <c r="F45" s="237" t="s">
        <v>739</v>
      </c>
      <c r="G45" s="236" t="s">
        <v>634</v>
      </c>
      <c r="H45" s="236">
        <v>21613</v>
      </c>
      <c r="I45" s="236" t="s">
        <v>372</v>
      </c>
      <c r="J45" s="239">
        <v>190</v>
      </c>
      <c r="K45" s="239">
        <v>0</v>
      </c>
      <c r="L45" s="589">
        <v>42542</v>
      </c>
      <c r="M45" s="236" t="s">
        <v>187</v>
      </c>
      <c r="N45" s="401">
        <v>11553605</v>
      </c>
      <c r="O45" s="401">
        <v>12936392</v>
      </c>
      <c r="P45" s="401">
        <v>4068926</v>
      </c>
      <c r="Q45" s="401">
        <v>2500000</v>
      </c>
      <c r="R45" s="401">
        <v>1396077</v>
      </c>
      <c r="S45" s="330" t="b">
        <v>1</v>
      </c>
      <c r="T45" s="240">
        <v>32455000</v>
      </c>
      <c r="U45" s="333" t="s">
        <v>190</v>
      </c>
      <c r="V45" s="240">
        <v>32455000</v>
      </c>
      <c r="W45" s="221">
        <v>-900000</v>
      </c>
      <c r="X45" s="241" t="s">
        <v>456</v>
      </c>
      <c r="Y45" s="329">
        <v>0</v>
      </c>
      <c r="Z45" s="329">
        <v>9975000</v>
      </c>
      <c r="AA45" s="329">
        <v>0</v>
      </c>
      <c r="AB45" s="329">
        <v>0</v>
      </c>
      <c r="AC45" s="240">
        <v>21580000</v>
      </c>
      <c r="AD45" s="330" t="b">
        <v>0</v>
      </c>
      <c r="AE45" s="330">
        <v>-900000</v>
      </c>
      <c r="AF45" s="241" t="s">
        <v>456</v>
      </c>
      <c r="AG45" s="240">
        <v>32455000</v>
      </c>
      <c r="AH45" s="329">
        <v>0</v>
      </c>
      <c r="AI45" s="329">
        <v>0</v>
      </c>
      <c r="AJ45" s="329">
        <v>0</v>
      </c>
      <c r="AK45" s="329">
        <v>0</v>
      </c>
      <c r="AL45" s="329">
        <v>0</v>
      </c>
      <c r="AM45" s="403">
        <v>672170</v>
      </c>
      <c r="AN45" s="329">
        <v>9975000</v>
      </c>
      <c r="AO45" s="329">
        <v>0</v>
      </c>
      <c r="AP45" s="329">
        <v>0</v>
      </c>
      <c r="AQ45" s="329">
        <v>9975000</v>
      </c>
      <c r="AR45" s="240">
        <v>21580000</v>
      </c>
      <c r="AS45" s="228" t="b">
        <v>0</v>
      </c>
      <c r="AT45" s="228">
        <v>-900000</v>
      </c>
      <c r="AU45" s="241" t="s">
        <v>456</v>
      </c>
      <c r="AV45" s="240">
        <v>32455000</v>
      </c>
      <c r="AW45" s="333" t="s">
        <v>193</v>
      </c>
      <c r="AX45" s="428"/>
      <c r="AY45" s="428"/>
      <c r="AZ45" s="428"/>
      <c r="BA45" s="428"/>
      <c r="BB45" s="428"/>
      <c r="BC45" s="428"/>
      <c r="BD45" s="428"/>
      <c r="BE45" s="428"/>
      <c r="BF45" s="428"/>
      <c r="BG45" s="428"/>
      <c r="BH45" s="428"/>
      <c r="BI45" s="428"/>
      <c r="BJ45" s="428"/>
      <c r="BK45" s="428"/>
      <c r="BL45" s="428"/>
      <c r="BM45" s="428"/>
      <c r="BN45" s="428"/>
      <c r="BO45" s="428"/>
      <c r="BP45" s="428"/>
      <c r="BQ45" s="428"/>
      <c r="BR45" s="428"/>
      <c r="BS45" s="428"/>
      <c r="BT45" s="428"/>
      <c r="BU45" s="428"/>
      <c r="BV45" s="428"/>
      <c r="BW45" s="428"/>
      <c r="BX45" s="428"/>
      <c r="BY45" s="428"/>
      <c r="BZ45" s="428"/>
      <c r="CA45" s="428"/>
      <c r="CB45" s="428"/>
      <c r="CC45" s="428"/>
    </row>
    <row r="46" spans="1:81" s="214" customFormat="1" ht="14.25">
      <c r="A46" s="229"/>
      <c r="H46" s="229"/>
      <c r="I46" s="229"/>
      <c r="J46" s="229">
        <v>4674</v>
      </c>
      <c r="K46" s="229"/>
      <c r="L46" s="590"/>
      <c r="M46" s="229"/>
      <c r="N46" s="218"/>
      <c r="O46" s="218"/>
      <c r="P46" s="218"/>
      <c r="Q46" s="218"/>
      <c r="R46" s="218"/>
      <c r="S46" s="242"/>
      <c r="T46" s="201">
        <v>916858818</v>
      </c>
      <c r="U46" s="229"/>
      <c r="V46" s="201">
        <v>916858818</v>
      </c>
      <c r="W46" s="219"/>
      <c r="X46" s="235"/>
      <c r="Y46" s="201"/>
      <c r="Z46" s="201"/>
      <c r="AA46" s="201"/>
      <c r="AB46" s="201"/>
      <c r="AC46" s="201"/>
      <c r="AD46" s="242"/>
      <c r="AE46" s="219"/>
      <c r="AF46" s="241"/>
      <c r="AG46" s="201"/>
      <c r="AH46" s="201"/>
      <c r="AI46" s="201"/>
      <c r="AJ46" s="201"/>
      <c r="AK46" s="201"/>
      <c r="AL46" s="201"/>
      <c r="AM46" s="201"/>
      <c r="AN46" s="201"/>
      <c r="AO46" s="201"/>
      <c r="AP46" s="201"/>
      <c r="AQ46" s="201"/>
      <c r="AR46" s="201"/>
      <c r="AS46" s="242"/>
      <c r="AT46" s="219"/>
      <c r="AU46" s="241"/>
      <c r="AV46" s="201">
        <v>916858818</v>
      </c>
      <c r="AW46" s="229"/>
      <c r="AX46" s="296"/>
      <c r="AY46" s="296"/>
      <c r="AZ46" s="296"/>
      <c r="BA46" s="296"/>
      <c r="BB46" s="296"/>
      <c r="BC46" s="296"/>
      <c r="BD46" s="296"/>
      <c r="BE46" s="296"/>
      <c r="BF46" s="296"/>
      <c r="BG46" s="296"/>
      <c r="BH46" s="296"/>
      <c r="BI46" s="296"/>
      <c r="BJ46" s="296"/>
      <c r="BK46" s="296"/>
      <c r="BL46" s="296"/>
      <c r="BM46" s="296"/>
      <c r="BN46" s="296"/>
      <c r="BO46" s="296"/>
      <c r="BP46" s="296"/>
      <c r="BQ46" s="296"/>
      <c r="BR46" s="296"/>
      <c r="BS46" s="296"/>
      <c r="BT46" s="296"/>
      <c r="BU46" s="296"/>
      <c r="BV46" s="296"/>
      <c r="BW46" s="296"/>
      <c r="BX46" s="296"/>
      <c r="BY46" s="296"/>
      <c r="BZ46" s="296"/>
      <c r="CA46" s="296"/>
      <c r="CB46" s="296"/>
      <c r="CC46" s="296"/>
    </row>
    <row r="47" spans="1:81" s="214" customFormat="1" ht="14.25">
      <c r="A47" s="229"/>
      <c r="B47" s="444"/>
      <c r="C47" s="296"/>
      <c r="H47" s="229"/>
      <c r="I47" s="229"/>
      <c r="J47" s="229"/>
      <c r="K47" s="229"/>
      <c r="L47" s="590"/>
      <c r="M47" s="229"/>
      <c r="N47" s="218"/>
      <c r="O47" s="218"/>
      <c r="P47" s="218"/>
      <c r="Q47" s="218"/>
      <c r="R47" s="218"/>
      <c r="S47" s="242"/>
      <c r="T47" s="201"/>
      <c r="U47" s="229"/>
      <c r="V47" s="201"/>
      <c r="W47" s="219"/>
      <c r="X47" s="235"/>
      <c r="Y47" s="201"/>
      <c r="Z47" s="201"/>
      <c r="AA47" s="201"/>
      <c r="AB47" s="201"/>
      <c r="AC47" s="201"/>
      <c r="AD47" s="242"/>
      <c r="AE47" s="219"/>
      <c r="AF47" s="241"/>
      <c r="AG47" s="201"/>
      <c r="AH47" s="201"/>
      <c r="AI47" s="201"/>
      <c r="AJ47" s="201"/>
      <c r="AK47" s="201"/>
      <c r="AL47" s="201"/>
      <c r="AM47" s="201"/>
      <c r="AN47" s="201"/>
      <c r="AO47" s="201"/>
      <c r="AP47" s="201"/>
      <c r="AQ47" s="201"/>
      <c r="AR47" s="201"/>
      <c r="AS47" s="242"/>
      <c r="AT47" s="219"/>
      <c r="AU47" s="241"/>
      <c r="AV47" s="201"/>
      <c r="AW47" s="229"/>
      <c r="AX47" s="296"/>
      <c r="AY47" s="296"/>
      <c r="AZ47" s="296"/>
      <c r="BA47" s="296"/>
      <c r="BB47" s="296"/>
      <c r="BC47" s="296"/>
      <c r="BD47" s="296"/>
      <c r="BE47" s="296"/>
      <c r="BF47" s="296"/>
      <c r="BG47" s="296"/>
      <c r="BH47" s="296"/>
      <c r="BI47" s="296"/>
      <c r="BJ47" s="296"/>
      <c r="BK47" s="296"/>
      <c r="BL47" s="296"/>
      <c r="BM47" s="296"/>
      <c r="BN47" s="296"/>
      <c r="BO47" s="296"/>
      <c r="BP47" s="296"/>
      <c r="BQ47" s="296"/>
      <c r="BR47" s="296"/>
      <c r="BS47" s="296"/>
      <c r="BT47" s="296"/>
      <c r="BU47" s="296"/>
      <c r="BV47" s="296"/>
      <c r="BW47" s="296"/>
      <c r="BX47" s="296"/>
      <c r="BY47" s="296"/>
      <c r="BZ47" s="296"/>
      <c r="CA47" s="296"/>
      <c r="CB47" s="296"/>
      <c r="CC47" s="296"/>
    </row>
  </sheetData>
  <sheetProtection/>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Maryland- DHCD 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Hare</dc:creator>
  <cp:keywords/>
  <dc:description/>
  <cp:lastModifiedBy>Greg H</cp:lastModifiedBy>
  <cp:lastPrinted>2020-04-17T03:51:51Z</cp:lastPrinted>
  <dcterms:created xsi:type="dcterms:W3CDTF">2016-04-19T14:53:51Z</dcterms:created>
  <dcterms:modified xsi:type="dcterms:W3CDTF">2024-01-29T03:29:09Z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